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roxanah835\Desktop\AÑO 2025\DECRETO 57-2008\FEBRERO\NUMERAL 22\"/>
    </mc:Choice>
  </mc:AlternateContent>
  <xr:revisionPtr revIDLastSave="0" documentId="8_{B4B831B0-48E2-4E34-B8C5-B5C4F0EC04AB}" xr6:coauthVersionLast="47" xr6:coauthVersionMax="47" xr10:uidLastSave="{00000000-0000-0000-0000-000000000000}"/>
  <bookViews>
    <workbookView xWindow="-120" yWindow="-120" windowWidth="29040" windowHeight="15720" xr2:uid="{F25F6954-4B60-4717-9F2C-98F77EB22732}"/>
  </bookViews>
  <sheets>
    <sheet name="COMPRA DIRECTA" sheetId="1" r:id="rId1"/>
  </sheets>
  <definedNames>
    <definedName name="insumo" localSheetId="0">#REF!</definedName>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5" i="1" l="1"/>
</calcChain>
</file>

<file path=xl/sharedStrings.xml><?xml version="1.0" encoding="utf-8"?>
<sst xmlns="http://schemas.openxmlformats.org/spreadsheetml/2006/main" count="179" uniqueCount="121">
  <si>
    <t>DIRECCIÓN ADMINISTRATIVA</t>
  </si>
  <si>
    <t>EPQ</t>
  </si>
  <si>
    <t xml:space="preserve">DIRECCIÓN: </t>
  </si>
  <si>
    <r>
      <t xml:space="preserve">ENCARGADO DE ACTUALIZACIÓN: </t>
    </r>
    <r>
      <rPr>
        <b/>
        <sz val="11"/>
        <color indexed="8"/>
        <rFont val="Calibri"/>
        <family val="2"/>
      </rPr>
      <t>DEPTO. COMPRAS</t>
    </r>
  </si>
  <si>
    <t xml:space="preserve">COMPRAS DIRECTAS </t>
  </si>
  <si>
    <t>FECHA DE pago</t>
  </si>
  <si>
    <t xml:space="preserve">DESCRIPCIÓN DE COMPRA </t>
  </si>
  <si>
    <t xml:space="preserve">CANTIDAD </t>
  </si>
  <si>
    <t xml:space="preserve">PRECIO UNITARIO </t>
  </si>
  <si>
    <t xml:space="preserve">PRECIO TOTAL </t>
  </si>
  <si>
    <t xml:space="preserve">PROVEEDOR </t>
  </si>
  <si>
    <t>NIT</t>
  </si>
  <si>
    <t>SÁNCHEZ PÉREZ FRANCIS ALVANI</t>
  </si>
  <si>
    <t>DATA EXPERT  SOCIEDAD ANONIMA</t>
  </si>
  <si>
    <t>TOTAL</t>
  </si>
  <si>
    <t>SERVICIO DE CONFIGURACIÓN DEL FIREWALL REGIÓN METROPOLITANA, EL FIREWALL DE LA REGIÓN METROPOLITANA ES UNA HERRAMIENTA CLAVE PARA PROTEGER LA RED DE LA EMPRESA PORTUARIA QUETZAL FRENTE A AMENAZAS EXTERNAS E INTERNAS. ESTE SERVICIO BUSCA GARANTIZAR QUE EL FIREWALL ESTÉ CONFIGURADO ADECUADAMENTE, CONFORME A LOS ESTÁNDARES DE SEGURIDAD MÁS RECIENTES, Y OPTIMIZADO PARA OFRECER UN DESEMPEÑO EFICAZ EN LA PROTECCIÓN DE LA RED.</t>
  </si>
  <si>
    <t>ADQUISICIÓN DE MATERIALES NECESARIOS PARA EL MANTENIMIENTO DE EDIFICACIÓN PORTUARIA, NECESARIO PARA LAS BASES DE FIJACIÓN DE POSTES DE IZADO DE BANDERAS, UBICADOS EN LOS 2 ESPIGONES DE LA ZONA 4 DE EMPRESA PORTUARIA QUETZAL.</t>
  </si>
  <si>
    <t>TOTAL WAREHOUSE  SOCIEDAD ANONIMA</t>
  </si>
  <si>
    <t>ADQUISICIÓN DE MATERIALES PARA MANTENIMIENTO Y REPARACIÓN DE INSTALACIONES PORTUARIAS, GENERAL DE LA BODEGA #8 UBICADA A UN COSTADO DEL EDIFICIO DE OPERACIONES DENTRO DEL DEPOSITO ADUANERO TEMPORAL DAT PROPIEDAD DE EMPRESA PORTUARIA QUETZAL.</t>
  </si>
  <si>
    <t>ADQUISICIÓN DE MATERIALES PARA MANTENIMIENTO Y REPARACIÓN DE CAJAS DE REGISTRO, DE AGUA POTABLE Y ELÉCTRICAS, UBICADAS A LO LARGO DE LA 7A AVENIDA, ZONA 4 DE EMPRESA PORTUARIA QUETZAL. SEGÚN OFICIO: OF.612-PQ-AB-677-2024.</t>
  </si>
  <si>
    <t>ACCESORIOS ELÉCTRICOS PARA MANTENIMIENTO DE EDIFICACIÓN, NECESARIOS PARA LA CORRECTA ILUMINACIÓN EN LA BODEGA DE LLANTAS #1 Y #2  Y EN LOS DIFERENTES PASILLOS DE LA SECCIÓN DE ALMACÉN DE SUMINISTROS, UBICADO DENTRO DEL DAT DE EMPRESA PORTUARIA QUETZAL.</t>
  </si>
  <si>
    <t>LLANES FIGUEROA WILLIAMS ENRIQUE</t>
  </si>
  <si>
    <t>SERVICIO DE MANTENIMIENTO PREVENTIVO Y CORRECTIVO DE PROTECCIÓN PERIMETRAL, Y CASETA QUE RESGUARDAN LA PLANTA ELÉCTRICA UBICADA EN EL PATIO NÚMERO 01 DE CONTENEDORES REFRIGERADOS DENTRO DEL DAT, DE EMPRESA PORTUARIA QUETZAL. DEBIDO A QUE, POR EL LARGO TIEMPO DE VIDA, EXPOSICIÓN A LA LLUVIA, AMBIENTE SALINO Y RAYOS U.V. SE ENCUENTRA EN MALAS CONDICIONES, SE REQUIERE SEGÚN OFICIO: OF.612-PQ-AB-873-2024</t>
  </si>
  <si>
    <t>CONSTRUCTORA E INMOBILIARIA EL MARFIL DORADO  SOCIEDAD ANONIMA</t>
  </si>
  <si>
    <t>SERVICIO DE MANTENIMIENTO DE ESTRUCTURA DE LÁMINA Y DRENAJES DE PUERTO QUETZAL, UBICADO A UN COSTADO DE LA GERENCIA DE OPERACIONES DENTRO DEL DEPOSITO ADUANERO TEMPORAL DAT PROPIEDAD DE EMPRESA PORTUARIA QUETZAL.</t>
  </si>
  <si>
    <t>SERVICIO DE MANTENIMIENTO Y REPARACIÓN DE PROTECCIÓN PERIMETRAL, NECESARIO PARA LOS 2 MUROS PERIMETRALES DE BLOCK Y CONCRETO QUE RESGUARDAN LOS POZOS NÚMERO 1 Y 2, UBICADOS EN EL SISTEMA DE BOMBEO DE AGUA POTABLE DEL ÁREA ADMINISTRATIVA DE EMPRESA PORTUARIA QUETZAL. SE REQUIERE SEGÚN OFICIO: OF-612-PQ-AB-898-2024</t>
  </si>
  <si>
    <t>REPUESTOS PARA EL MANTENIMIENTO CORRECTIVO DE DESMALEZADORAS, NECESARIOS PARA MANTENER EN BUEN ESTADO LAS DESMALEZADORAS (MOTOGUADAÑAS) PARA EL CHAPEO DE LAS DIFERENTES ÁREAS VERDES QUE CONFORMAN EMPRESA PORTUARIA QUETZAL.</t>
  </si>
  <si>
    <t>COLLIER ROLDAN DE MONTERROSA AMALIA</t>
  </si>
  <si>
    <t>REPUESTOS PARA LA REPARACIÓN DEL SISTEMA DE ENFRIAMIENTO DE LOS VEHÍCULOS TIPO PICK-UP, MARCA TOYOTA, SERIE 2KD MODELO DE REFERENCIA 2010, CHASIS MR0CS12G2A0084168. TIPO PICK-UP, SERIE 2GD, MODELO DE REFERENCIA 2020, CHASIS 8AJFB8CD8L1594545. TIPO CAMIONETA FORTUNER MODELO 2007, CHASIS 8AJYZ59G373015394 Y MICROBÚS HIACE MODELO 2010 CHASIS JTFSSP3A0065056, LOS CUALES SE ENCUENTRAN AL SERVICIO DE EMPRESA PORTUARIA QUETZAL.</t>
  </si>
  <si>
    <t>MARROQUIN VELASQUEZ CESAR AMILCAR</t>
  </si>
  <si>
    <t>ADQUISICIÓN DE REPUESTOS PARA MANTENIMIENTO DEL SISTEMA DE DIRECCIÓN Y ESTABILIZACIÓN DE VEHÍCULOS,  MARCA TOYOTA, TIPO PICK-UP, LÍNEA HILUX, 4X2, SERIE 2KD, MODELO DE REFERENCIA 2007, CHASIS DE REFERENCIA MR0ES12G673016844, PROPIEDAD DE EMPRESA PORTUARIA QUETZAL.</t>
  </si>
  <si>
    <t>SERVICIO DE MANTENIMIENTO Y REPARACIÓN DE OFICINA DE EDIFICACIÓN DE PATIOS Y VEHÍCULOS, NECESARIO PARA LA QUE SE ENCUENTRA AL SERVICIO DEL RESPECTIVO SUBJEFE, OFICINA UBICADA DENTRO DEL DEPÓSITO ADUANERO TEMPORAL DE EMPRESA PORTUARIA QUETZAL, DEBIDO A QUE, POR EL USO CONSTANTE, EXPOSICIÓN A LA HUMEDAD Y LARGO TIEMPO DE VIDA SE ENCUENTRA EN MALAS CONDICIONES SE REQUIERE SEGÚN OFICIO: OF-612-PQ-AB-978-2024</t>
  </si>
  <si>
    <t>CONTRERAS PÉREZ ESTANISLAO</t>
  </si>
  <si>
    <t>SERVICIO DE MANTENIMIENTO Y REPARACIÓN DE OFICINA DEL JEFE DE PATIOS Y VEHÍCULOS, UBICADA DENTRO DEL DEPÓSITO ADUANERO TEMPORAL DE EMPRESA PORTUARIA QUETZAL, DEBIDO A QUE, POR EL USO CONSTANTE, EXPOSICIÓN A LA HUMEDAD Y LARGO TIEMPO DE VIDA SE ENCUENTRA EN MALAS CONDICIONES SE REQUIERE SEGÚN OFICIO: OF-612-PQ-AB-977-2024</t>
  </si>
  <si>
    <t>SERVICIO DE MANTENIMIENTO Y REPARACIÓN DE EDIFICACIÓN INTERIOR DEL DAT, NECESARIO PARA OFICINA DE ARCHIVO, DE LA SECCIÓN DE PATIOS Y VEHICULOS, DEBIDO A QUE POR EL LARGO TIEMPO DE VIDA Y EXPOSICIÓN A LA HUMEDAD SE ENCUENTRA EN MALAS CONDICIONES, UBICADA DENTRO DE LAS INSTALACIONES DEL DEPÓSITO ADUANERO TEMPORAL, (DAT) DE LA EMPRESA PORTUARIA QUETZAL. SEGÚN OFICIO OF-612-PQ-AB-975-2024.</t>
  </si>
  <si>
    <t>SERVICIO DE MANTENIMIENTO Y REPARACIÓN DE INSTALACIONES DE EMPRESA PORTUARIA QUETZAL, NECESARIO PARA LA OFICINA ÁREA DE DESPACHO DE LA SECCIÓN DE PATIOS Y VEHÍCULOS, DEBIDO QUE POR EL LARGO TIEMPO DE VIDA Y EXPOSICIÓN A LA HUMEDAD SE ENCUENTRA EN MALAS CONDICIONES, EMPRESA PORTUARIA QUETZAL. SEGÚN OFICIO OF-612-PQ-AB-970-2024.</t>
  </si>
  <si>
    <t>SERVICIO DE MANTENIMIENTO Y REPARACIÓN DE LOSA DE CONCRETO Y DRENAJES, NECESARIO PARA 2 GARITAS UBICADAS EN EL PATIO # 8 DE CARGA ESPECIAL Y GARITA ELEVADA QUE COLINDA CON LAS INSTALACIONES DE APM, LADO OESTE, DE EMPRESA PORTUARIA QUETZAL. DEBIDO A QUE, POR EL USO CONSTANTE, LARGO TIEMPO DE VIDA, EXPOSICIÓN A LA LLUVIA, AMBIENTE SALINO Y RAYOS U.V. SE ENCUENTRA EN MALAS CONDICIONES. SE REQUIERE SEGÚN OFICIO: OF-612-PQ-AB-862-2024</t>
  </si>
  <si>
    <t>SERVICIO DE REPARACIÓN GENERAL DE EDIFICACIÓN DENTRO DEL DAT, NECESARIO PARA EL SERVICIO SANITARIO, UBICADO EN PATIOS Y VEHÍCULOS DE EMPRESA PORTUARIA QUETZAL. DEBIDO A QUE, POR EL USO CONSTANTE, LARGO TIEMPO DE VIDA, EXPOSICIÓN Y A LA HUMEDAD SE ENCUENTRA EN MALAS CONDICIONES SE REQUIERE SEGÚN OFICIO: OF-612-PQ-AB-969-2024</t>
  </si>
  <si>
    <t>SERVICIO DE MANTENIMIENTO Y REPARACIÓN DE GALERA METÁLICA A UN COSTADO DE TORRE DE CONTROL, DENTRO DEL DEPOSITO ADUANERO TEMPORAL DE EMPRESA PORTUARIA QUETZAL, DEBIDO A QUE, POR EL USO CONSTANTE, EXPOSICIÓN A LA HUMEDAD, RAYOS UV Y LARGO TIEMPO DE VIDA SE ENCUENTRA EN MALAS CONDICIONES SE REQUIERE SEGÚN OFICIO: OF-612-PQ-AB-963-2024</t>
  </si>
  <si>
    <t>SERVICIO DE MANTENIMIENTO DE VÍA FUERA DEL DEPÓSITO ADUANERO TEMPORAL DE PUERTO QUETZAL, NECESARIO PARA LOS BOLARDOS UBICADOS EN LA VÍA TIPO BULEVAR QUE VA HACIA EL EDIFICIO ADMINISTRATIVO I DE EMPRESA PORTUARIA QUETZAL. SC20250254 SEG. SC20243356.</t>
  </si>
  <si>
    <t>CIENTO UNO  SOCIEDAD ANONIMA</t>
  </si>
  <si>
    <t>ADQUISICIÓN DE MATERIALES PARA MANTENIMIENTO PREVENTIVO Y CORRECTIVO DE INSTALACIONES DE PUERTO QUETZAL, NECESARIOS PARA LOS BOLARDOS UBICADOS EN EL BULEVAR QUE VA HACIA EL EDIFICIO ADMINISTRATIVO I DE EMPRESA PORTUARIA QUETZAL. SE REQUIERE SEGÚN OFICIO: OF-612-PQ-AB-880-2024</t>
  </si>
  <si>
    <t>SERVICIO DE MANTENIMIENTO Y ADECUADA REPARACIÓN DE ÁREA DENTRO DE LA FINCA PORTUARIA, NECESARIO PARA LOS BOLARDOS DE PVC Y CONCRETO UBICADOS EN CALLE DE ACCESO QUE CONDUCE A LA SEDE DEL SINDICATO STEPQ Y EDIFICIO ADMINISTRATIVO DE EMPRESA PORTUARIA QUETZAL- SE REQUIERE SEGÚN OFICIO: OF-612-PQ-AB-1062-2024</t>
  </si>
  <si>
    <t>ADQUISICIÓN DE INSUMOS PARA LA ADECUADA REPARACIÓN DE INSTALACIÓN DE EMPRESA PORTUARIA QUETZAL, NECESARIO PARA LOS BOLARDOS DE PVC Y CONCRETO UBICADOS EN CALLE DE ACCESO QUE CONDUCE A LA SEDE DEL SINDICATO STEPQ Y EDIFICIO ADMINISTRATIVO DE EMPRESA PORTUARIA QUETZAL. SE REQUIERE SEGÚN OFICIO: OF.612-PQ-AB-1061-2024</t>
  </si>
  <si>
    <t>MANTENIMIENTO Y REPARACIÓN DE INSTALACIÓN PORTUARIA PARA CONSERVARLA EN BUENAS CONDICIONES, NECESARIO PARA LAS JARDINERAS UBICADAS EN EL LADO OESTE DEL EDIFICIO ADMINISTRATIVO II DE EMPRESA PORTUARIA QUETZAL. SE REQUIERE SEGÚN OFICIO: OF-612-PQ-AB-1009-2024</t>
  </si>
  <si>
    <t>VILLACINDA PÉREZ JENRY WALDEMAR</t>
  </si>
  <si>
    <t>ADQUISICIÓN DE MATERIALES PARA MANTENIMIENTO Y REPARACIÓN DE INSTALACIÓN PARA RESGUARDO DE MAQUINARIA DE OPERACIONES, NECESARIO PARA LA GALERA UBICADA DETRÁS DE LA GERENCIA DE OPERACIONES DENTRO DEL DAT DE EMPRESA PORTUARIA QUETZAL. SE REQUIERE SEGÚN OFICIO: OF-612-PQ-1048-2024</t>
  </si>
  <si>
    <t>SERVICIO DE MANTENIMIENTO DE VÍAS FUERA DEL DAT DE PUERTO QUETZAL, NECESARIO PARA LOS BACHES UBICADOS DESDE EL INGRESO # 01 AL PARQUEO DE PREPUERTO Y RESPECTIVA CALLE COLINDANTE AL NORTE DEL REFERIDO PARQUEO. DEBIDO A QUE, POR EL TRÁFICO PESADO CONSTANTE, LARGO TIEMPO DE VIDA Y EXPOSICIÓN A LA LLUVIA. SE ENCUENTRAN EN MALAS CONDICIONES. SE REQUIERE SEGÚN OFICIO: 612-PQ-AB-672-2024</t>
  </si>
  <si>
    <t>ADQUISICIÓN DE MATERIALES PARA MANTENIMIENTO CORRECTIVO DE EDIFICACIÓN OPERACIONAL GENERAL EN OFICINAS UBICADAS EN LA SECCIÓN DE AMARRADORES DE LA GERENCIA DE OPERACIONES DENTRO DEL DEPOSITO ADUANERO TEMPORAL DAT PROPIEDAD DE EMPRESA PORTUARIA QUETZAL. SEGÚN OFICIO OF.612-PQ-AB-056-2025.</t>
  </si>
  <si>
    <t>SERVICIO DE MANTENIMIENTO DE LA OFICINA DE HIDROGRAFÍA, GENERAL UBICADA DENTRO DEL DEPOSITO ADUANERO TEMPORAL DAT PROPIEDAD DE EMPRESA PORTUARIA QUETZAL.</t>
  </si>
  <si>
    <t>ESTRADA ALFARO LINDSAY DIANA</t>
  </si>
  <si>
    <t>SERVICIO DE MANTENIMIENTO Y REPARACIÓN DE INSTALACIÓN PARA RESGUARDO DE MAQUINARIA DE OPERACIONES, NECESARIO PARA LA GALERA UBICADA DETRÁS DE LA GERENCIA DE OPERACIONES DENTRO DEL DAT DE EMPRESA PORTUARIA QUETZAL. SE REQUIERE SEGÚN OFICIO: OF-612-PQ-AB-1,049-2024</t>
  </si>
  <si>
    <t>SERVICIO DE MANTENIMIENTO CORRECTIVO DE EDIFICACIÓN DE PUERTO QUETZAL, NECESARIO EN LA REPARACIÓN GENERAL DE OFICINA Y SERVICIOS SANITARIOS, UBICADOS EN MARCHAMO II DENTRO DEL DEPÓSITO ADUANERO TEMPORAL DAT DE EMPRESA PORTUARIA QUETZAL.</t>
  </si>
  <si>
    <t>ADQUISICIÓN DE MATERIALES PARA MANTENIMIENTO DE VÍAS FUERA DEL DAT DE PUERTO QUETZAL, NECESARIO PARA LOS BACHES UBICADOS DESDE EL INGRESO # 01 AL PARQUEO DE PREPUERTO Y RESPECTIVA CALLE COLINDANTE AL NORTE DEL REFERIDO PARQUEO.</t>
  </si>
  <si>
    <t>ADQUISICIÓN DE MATERIALES PARA EL MANTENIMIENTO DE VALLADO PERIMETRAL UBICADO EN 3ª AVENIDA ATRÁS DE LA BODEGA DE SAT, DENTRO DEL DAT DE EMPRESA PORTUARIA QUETZAL. SE REQUIERE SEGÚN OFICIO: OF-612-PQ-AB-952-2024</t>
  </si>
  <si>
    <t>SERVICIO DE MANTENIMIENTO Y REPARACIÓN DE TUBERÍA EN OFICINA DE PATIOS Y VEHÍCULOS, DENTRO DEL DEPOSITO ADUANERO TEMPORAL DE EMPRESA PORTUARIA QUETZAL, DEBIDO A QUE, POR EL USO CONSTANTE Y LARGO TIEMPO DE VIDA SE ENCUENTRA EN MALAS CONDICIONES SE REQUIERE SEGÚN OFICIO: OF-612-PQ-AB-962-2024</t>
  </si>
  <si>
    <t>GARCO CONSTRUCCIONES  SOCIEDAD ANÓNIMA</t>
  </si>
  <si>
    <t>SERVICIO DE REPARACIÓN GENERAL DE INSTALACIÓN DENTRO DEL DAT, NECESARIO EN EL MANTENIMIENTO GENERAL EN EL ÁREA DE ESPERA UBICADO EN PATIOS Y VEHÍCULOS DE LA GERENCIA DE OPERACIONES DENTRO DEL DEPÓSITO ADUANERO TEMPORAL DAT DE E.P.Q.</t>
  </si>
  <si>
    <t>SERVICIO DE MANTENIMIENTO PREVENTIVO DE EDIFICACIÓN PARA USUARIOS DE EMPRESA PORTUARIA QUETZAL, NECESARIO EN LA REPARACION GENERAL EN EL ÁREA DE POLIZAS, UBICADAS EN EL PATIO Y VEHICULOS DE LA GERENCIA DE OPERACIONES DENTRO DEL DEPOSITO ADUANERO TEMPORAL DAT DE E.P.Q.</t>
  </si>
  <si>
    <t>SERVICIO DE MANTENIMIENTO PREVENTIVO DE INSTALACIÓN PORTUARIA EN MALAS CONDICIONES, NECESARIO PARA LA RED DE AGUA POTABLE UBICADA EN EL ÁREA DE LA 7ª A VENIDA DE LA ZONA 4 Y CENTRO RECREATIVO LA PLAYITA DE EMPRESA PORTUARIA QUETZAL. SE REQUIERE SEGÚN OFICIO: OF-612-PQ-AB-853-2024.</t>
  </si>
  <si>
    <t>MULTISERVICIOS INDUSTRIALES Y COMERCIALES ABS  SOCIEDAD ANÓNIMA</t>
  </si>
  <si>
    <t>SERVICIO DE MANTENIMIENTO Y REPARACIÓN DE CAJAS DE REGISTRO, DE AGUA POTABLE Y ELÉCTRICAS, ASÍ COMO SUS RESPECTIVAS DEFENSAS METÁLICAS, UBICADAS A LO LARGO DE LA 7A AVENIDA, ZONA 4 DE EMPRESA PORTUARIA QUETZAL. DEBIDO A QUE, POR COLISIONES DE TRANSPORTE LIVIANO Y PESADO, LARGO TIEMPO DE VIDA, EXPOSICIÓN A LA LLUVIA, AMBIENTE SALINO Y RAYOS U.V. LAS REFERIDAS DEFENSAS METÁLICAS Y CAJAS DE REGISTRO SE ENCUENTRA EN MALAS CONDICIONES. SE REQUIERE SEGÚN OFICIO: OF.612-PQ-AB-678-2024</t>
  </si>
  <si>
    <t>SERVICIO DE MANTENIMIENTO PREVENTIVO Y CORRECTIVO DE ESTRUCTURA DE EMPRESA PORTUARIA QUETZAL, NECESARIO PARA LOS 24 LOCKERS DE CONCRETO UBICADOS EN EL HANGAR DE LA SECCIÓN DE TRANSPORTES, DE LA ZONA 2 ADMINISTRATIVA. DEBIDO A QUE, POR EL USO CONSTANTE, LARGO TIEMPO DE VIDA Y EXPOSICIÓN A LA HUMEDAD SE ENCUENTRAN EN MALAS CONDICIONES. SE REQUIERE SEGÚN OFICIO: OF-612-PQ-AB-876-2024</t>
  </si>
  <si>
    <t>JUSTAIR AC, SOCIEDAD ANÓNIMA</t>
  </si>
  <si>
    <t>SERVICIO DE MANTENIMIENTO Y REPARACIÓN DE EDIFICACIÓN PORTUARIA PROPIEDAD DE EMPRESA PORTUARIA QUETZAL, NECESARIO PARA EL ÁREA DE BODEGA DE LLANTAS, UBICADO A UN COSTADO DE ALMACÉN DE SUMINISTROS DENTRO DEL DEPÓSITO ADUANERO TEMPORAL (DAT), PROPIEDAD DE EMPRESA PORTUARIA QUETZAL.  SE REQUIERE SEGÚN OFICIO: OF.612-PQ-AB-376-2024.</t>
  </si>
  <si>
    <t>RIZZO  DE ROLDÁN AIXA ELIUT</t>
  </si>
  <si>
    <t>ADQUISICIÓN DE INSUMOS PARA MANTENIMIENTO Y REPARACIÓN DEL VALLADO PERIMETRAL UBICADO EN EL LADO NORTE DEL CENTRO RECREATIVO LA PLAYITA, PUESTO QUE NO SE HA REALIZADO SU MANTENIMIENTO PREVENTIVO ES NECESARIO REALIZAR EL MISMO, ASI MANTENER EN BUENAS CONDICIONES PARA EL PERSONAL QUE LABORA EN LA MISMA, PROLONGANDO SU TIEMPO DE VIDA, PROPIEDAD DE LA EMPRESA PORTUARIA QUETZAL. REQUERIDO EN OFICIO OF.612-PQ-AB-067-2025.</t>
  </si>
  <si>
    <t>PÉREZ BENITEZ ANA ELIZABETH</t>
  </si>
  <si>
    <t>SERVICIO DE MANTENIMIENTO DE INSTALACIÓN QUE SE ENCUENTRA EN MALAS CONDICIONES DE EMPRESA PORTUARIA QUETZAL, NECESARIO PARA LA BODEGA DE LA SECCIÓN DE REFRIGERACIÓN Y AIRE ACONDICIONADO, UBICADA DENTRO DEL DEPÓSITO ADUANERO TEMPORAL (DAT), QUE, POR EL LARGO TIEMPO DE VIDA Y USO CONTINUO A SUFRIDO DAÑOS, ASÍ MISMO PARA MANTENER EN ÓPTIMAS CONDICIONES DE USO PARA EL PERSONAL QUE LABORA EN LA REFERIDA BODEGA, Y CUMPLIR CON LAS NORMAS OSHAS, EMPRESA PORTUARIA QUETZAL. REQUERIDO EN OFICIO OF.612-PQ-AB-900-2024</t>
  </si>
  <si>
    <t>GRUPO AGROINDUSTRIAL DEL SUR  SOCIEDAD ANÓNIMA</t>
  </si>
  <si>
    <t>MANTENIMIENTO Y REPARACIÓN DE CABEZAL, MARCA KALMAR NÚMERO 24, AL SERVICIO DE LA GERENCIA DE OPERACIONES DE EMPRESA PORTUARIA QUETZAL. DEBIDO A QUE POR EL LARGO TIEMPO DE VIDA Y USO CONTINUO SE ENCUENTRA EN MALAS CONDICIONES EL SISTEMA ELECTRÓNICO.</t>
  </si>
  <si>
    <t>SERVICIO DE MANTENIMIENTO DE ESTRUCTURA DE INSTALACIÓN PORTUARIA, NECESARIO EN LA REPARACION DE PORTÓN DE ACCESO A HANGAR DE VEHÍCULOS, UBICADO A UN COSTADO DEL SINDICATO DE TRABAJADORES, DE EMPRESA PORTUARIA QUETZAL.</t>
  </si>
  <si>
    <t>SERVICIO DE MANTENIMIENTO PREVENTIVO Y CORRECTIVO GENERAL DE INSTALACIONES PORTUARIAS, NECESARIO PARA LOS EXTRACTORES DE AIRE EÓLICOS, UBICADOS EN LA BODEGA DE LLANTAS Y AGROQUÍMICOS DEL ALMACÉN DE SUMINISTROS, DENTRO DEL DAT DE EMPRESA PORTUARIA QUETZAL. SE REQUIERE SEGÚN OFICIO: OF-612-PQ-AB-925-2024</t>
  </si>
  <si>
    <t>ADQUISICIÓN DE MATERIALES E INSUMOS PARA EL MANTENIMIENTO CORRECTIVO DE INSTALACIÓN DENTRO DE EMPRESA PORTUARIA QUETZAL, ESTO CON EL OBJETIVO DE MANTENER EN BUENAS CONDICIONES LA CASA EJECUTIVA, UBICADA DENTRO DE LA COLONIA HABITACIONAL DE EMPRESA PORTUARIA QUETZAL</t>
  </si>
  <si>
    <t>GRUPO CONSTRUTECNOLOGIA GAGO  SOCIEDAD ANÓNIMA</t>
  </si>
  <si>
    <t>SERVICIO DE MANTENIMIENTO Y REPARACIÓN DE EDIFICACIÓN QUE RESGUARDA EQUIPO PORTUARIO, Y AL PERSONAL QUE LABORA EN LAS OFICINAS DE HIDROGRAFÍA, DE LA GERENCIA DE OPERACIONES, DENTRO DEL DAT DE EMPRESA PORTUARIA QUETZAL. DEBIDO A QUE, POR EL USO CONSTANTE Y LARGO TIEMPO DE VIDA, SE ENCUENTRA EN MALAS CONDICIONES, MOTIVO POR EL CUAL SE REQUIERE EL PRESENTE SERVICIO DE MANTENIMIENTO.</t>
  </si>
  <si>
    <t>DISTREX  SOCIEDAD ANONIMA</t>
  </si>
  <si>
    <t>SERVICIO DE MANTENIMIENTO PREVENTIVO Y CORRECTIVO DE EDIFICIO DE EMPRESA PORTUARIA QUETZAL, NECESARIO PARA LA CASETA QUE RESGUARDA LA SUBESTACIÓN ELÉCTRICA Y PARA LA GALERA METÁLICA UBICADA ATRÁS DE LAS OFICINAS DEL DEPARTAMENTO DE CONTENEDORES, DENTRO DEL DAT DE EMPRESA PORTUARIA QUETZAL. DEBIDO A QUE, POR EL USO CONSTANTE, LARGO TIEMPO DE VIDA, EXPOSICIÓN A LA LLUVIA, AMBIENTE SALINO Y RAYOS U.V. SE ENCUENTRAN EN MALAS CONDICIONES. SE REQUIERE SEGÚN OFICIO: OF-612-PQ-AB-868-2024</t>
  </si>
  <si>
    <t>ARRIAZA LIMA JOSUÉ LANDELINO</t>
  </si>
  <si>
    <t>SERVICIO DE MANTENIMIENTO Y REPARACIÓN ADECUADA DE INSTALACIONES DE EMPRESA PORTUARIA QUETZAL, NECESARIO PARA LOS SERVICIOS SANITARIOS UBICADOS EN PREPUERTO DE EMPRESA PORTUARIA QUETZAL. SE REQUIERE SEGÚN OFICIO: OF-612-PQ-AB-1078-2024</t>
  </si>
  <si>
    <t xml:space="preserve">SERVICIO DE MANTENIMIENTO DE EDIFICACIÓN DE PUERTO QUETZAL, NECESARIO PARA EL TECHO DE LÁMINA QUE PROTEGE LA EDIFICACIÓN UTILIZADA PARA RESGUARDO DE DOCUMENTACIÓN DE LA GERENCIA DE OPERACIONES Y GERENCIA DE MANTENIMIENTO, DENTRO DEL DEPÓSITO ADUANERO TEMPORAL (DAT). </t>
  </si>
  <si>
    <t>ADQUISICIÓN DE ACCESORIOS PARA MANTENIMIENTO Y REPARACIÓN DE EQUIPO, NECESARIOS PARA REEMPLAZAR LOS QUE SE ENCUENTRAN DAÑADOS EN EL BANCO DE BATERÍAS EL CUAL ALIMENTA EL SISTEMA AUTOMATIZADO DE LOS EQUIPOS ELECTRÓNICOS UBICADOS EN LA SUBESTACIÓN ELÉCTRICA DE EMPRESA PORTUARIA QUETZAL.</t>
  </si>
  <si>
    <t>INVERSIONES LA PLAYA  SOCIEDAD ANÓNIMA</t>
  </si>
  <si>
    <t>ADQUISICIÓN DE MATERIALES PARA MANTENIMIENTO CORRECTIVO DE EDIFICIO DENTRO DEL DAT, NECESARIO PARA LA REPARACIÓN DE BODEGA DEL ALMACÉN DE SUMINISTROS DE EMPRESA PORTUARIA QUETZAL. SE REQUIERE SEGÚN OFICIO: OF-612-PQ-AB-927-2024</t>
  </si>
  <si>
    <t>ADQUISICIÓN DE MATERIALES ELÉCTRICOS PARA MANTENIMIENTO DE ILUMINACIÓN DE EMPRESA PORTUARIA QUETZAL, LOS CUALES SON NECESARIOS PARA SER UTILIZADOS EN LOS CONTROLES DE INGRESO Y EGRESO AL RECINTO PORTUARIO, GARITA DE LA 7 AVENIDA, PREPUERTO, MARINA PEZ VELA Y HANGAR DE VEHÍCULOS DE LA GERENCIA ADMINISTRATIVA, TODAS PROPIEDAD DE EMPRESA PORTUARIA QUETZAL.</t>
  </si>
  <si>
    <t>ADQUISICIÓN DE MATERIALES PARA MANTENIMIENTO DE LA OFICINA DE HIDROGRAFÍA UBICADA DENTRO DEL DEPOSITO ADUANERO TEMPORAL DAT PROPIEDAD DE EMPRESA PORTUARIA QUETZAL.</t>
  </si>
  <si>
    <t/>
  </si>
  <si>
    <t>SERVICIO INTEGRADO DE VIDEOVIGILANCIA POR MEDIO DE UN SISTEMA DE CIRCUITO CERRADO DE TELEVISIÓN (CCTV) PERIODO DEL 07 AL 09/02/2025. ES NECESARIO SOLICITAR LA CONTRATACIÓN URGENTE DE UN SERVICIO DE VIDEOVIGILANCIA CCTV PARA LAS INSTALACIONES DE PUERTO QUETZAL, SC20250226 SEGUIMIENTO SC20243037.</t>
  </si>
  <si>
    <t>SERVICIO INTEGRADO DE VIDEOVIGILANCIA POR MEDIO DE UN SISTEMA DE CIRCUITO CERRADO DE TELEVISIÓN (CCTV) PERIODO DEL 23 AL 25/01/2025. ES NECESARIO SOLICITAR LA CONTRATACIÓN URGENTE DE UN SERVICIO DE VIDEOVIGILANCIA CCTV PARA LAS INSTALACIONES DE PUERTO QUETZAL. SC20250169 SEGUIMIENTO SC20243022.</t>
  </si>
  <si>
    <t>SERVICIO INTEGRADO DE VIDEOVIGILANCIA POR MEDIO DE UN SISTEMA DE CIRCUITO CERRADO DE TELEVISIÓN (CCTV) PERIODO DEL 01 AL 03/02/2025. ES NECESARIO SOLICITAR LA CONTRATACIÓN URGENTE DE UN SERVICIO DE VIDEOVIGILANCIA CCTV PARA LAS INSTALACIONES DE PUERTO QUETZAL, SC20250223 SEG. SC20243033.</t>
  </si>
  <si>
    <t>SERVICIO INTEGRADO DE VIDEOVIGILANCIA POR MEDIO DE UN SISTEMA DE CIRCUITO CERRADO DE TELEVISIÓN (CCTV) PERIODO DEL 10 AL 12/02/2025. ES NECESARIO SOLICITAR LA CONTRATACIÓN URGENTE DE UN SERVICIO DE VIDEOVIGILANCIA CCTV PARA LAS INSTALACIONES DE PUERTO QUETZAL, SC20250228 SEGUIMIENTO SC20243039.</t>
  </si>
  <si>
    <t>SERVICIO INTEGRADO DE VIDEOVIGILANCIA POR MEDIO DE UN SISTEMA DE CIRCUITO CERRADO DE TELEVISIÓN (CCTV) PERIODO DEL 17 AL 19/01/2025. ES NECESARIO SOLICITAR LA CONTRATACIÓN URGENTE DE UN SERVICIO DE VIDEOVIGILANCIA CCTV PARA LAS INSTALACIONES DE PUERTO QUETZAL, SC20250165 SEGUIMIENTO SC20243018.</t>
  </si>
  <si>
    <t>SERVICIO INTEGRADO DE VIDEOVIGILANCIA POR MEDIO DE UN SISTEMA DE CIRCUITO CERRADO DE TELEVISIÓN (CCTV) PERIODO DEL 11 AL 13/01/2025. ES NECESARIO SOLICITAR LA CONTRATACIÓN URGENTE DE UN SERVICIO DE VIDEOVIGILANCIA CCTV PARA LAS INSTALACIONES DE PUERTO QUETZAL. SC20250161 SEGUIMIENTO SC20243012.</t>
  </si>
  <si>
    <t>SERVICIO INTEGRADO DE VIDEOVIGILANCIA POR MEDIO DE UN SISTEMA DE CIRCUITO CERRADO DE TELEVISIÓN (CCTV) PERIODO DEL 08 AL 10/01/2025. ES NECESARIO SOLICITAR LA CONTRATACIÓN URGENTE DE UN SERVICIO DE VIDEOVIGILANCIA CCTV PARA LAS INSTALACIONES DE PUERTO QUETZAL. SC20250160 SEGUIMIENTO SC20243010.</t>
  </si>
  <si>
    <t>SERVICIO INTEGRADO DE VIDEOVIGILANCIA POR MEDIO DE UN SISTEMA DE CIRCUITO CERRADO DE TELEVISIÓN (CCTV) PERIODO DEL 15 AL 17/12/2024. ES NECESARIO SOLICITAR LA CONTRATACIÓN URGENTE DE UN SERVICIO DE VIDEOVIGILANCIA CCTV PARA LAS INSTALACIONES DE PUERTO QUETZAL. SC20250205 SEGUIMIENTO SC20242986.</t>
  </si>
  <si>
    <t>SERVICIO INTEGRADO DE VIDEOVIGILANCIA POR MEDIO DE UN SISTEMA DE CIRCUITO CERRADO DE TELEVISIÓN (CCTV) PERIODO DEL 16 AL 18/02/2025. ES NECESARIO SOLICITAR LA CONTRATACIÓN URGENTE DE UN SERVICIO DE VIDEOVIGILANCIA CCTV PARA LAS INSTALACIONES DE PUERTO QUETZAL, SC20250230 SEGUIMIENTO SC20243044.</t>
  </si>
  <si>
    <t>SERVICIO INTEGRADO DE VIDEOVIGILANCIA POR MEDIO DE UN SISTEMA DE CIRCUITO CERRADO DE TELEVISIÓN (CCTV) PERIODO DEL 05 AL 07/01/2025. ES NECESARIO SOLICITAR LA CONTRATACIÓN URGENTE DE UN SERVICIO DE VIDEOVIGILANCIA CCTV PARA LAS INSTALACIONES DE PUERTO QUETZAL. SC20250157 SEGUIMIENTO SC20243008.</t>
  </si>
  <si>
    <t>SERVICIO INTEGRADO DE VIDEOVIGILANCIA POR MEDIO DE UN SISTEMA DE CIRCUITO CERRADO DE TELEVISIÓN (CCTV) PERIODO DEL 14 AL 16/01/2025. ES NECESARIO SOLICITAR LA CONTRATACIÓN URGENTE DE UN SERVICIO DE VIDEOVIGILANCIA CCTV PARA LAS INSTALACIONES DE PUERTO QUETZAL. SC20250163 SEGUIMIENTO SC20243015.</t>
  </si>
  <si>
    <t>SERVICIO INTEGRADO DE VIDEOVIGILANCIA POR MEDIO DE UN SISTEMA DE CIRCUITO CERRADO DE TELEVISIÓN (CCTV) PERIODO DEL 21 AL 23/12/2024. ES NECESARIO SOLICITAR LA CONTRATACIÓN URGENTE DE UN SERVICIO DE VIDEOVIGILANCIA CCTV PARA LAS INSTALACIONES DE PUERTO QUETZAL. SC20250208 SEGUIMIENTO SC20242990.</t>
  </si>
  <si>
    <t>SERVICIO INTEGRADO DE VIDEOVIGILANCIA POR MEDIO DE UN SISTEMA DE CIRCUITO CERRADO DE TELEVISIÓN (CCTV) PERIODO DEL 29 AL 31/01/2025. ES NECESARIO SOLICITAR LA CONTRATACIÓN URGENTE DE UN SERVICIO DE VIDEOVIGILANCIA CCTV PARA LAS INSTALACIONES DE PUERTO QUETZAL, SC20250175 SEGUIMIENTO SC20243028.</t>
  </si>
  <si>
    <t>SERVICIO INTEGRADO DE VIDEOVIGILANCIA POR MEDIO DE UN SISTEMA DE CIRCUITO CERRADO DE TELEVISIÓN (CCTV) PERIODO DEL 24 AL 26/12/2024. ES NECESARIO SOLICITAR LA CONTRATACIÓN URGENTE DE UN SERVICIO DE VIDEOVIGILANCIA CCTV PARA LAS INSTALACIONES DE PUERTO QUETZAL. SC20250209 SEGUIMIENTO SC20242997.</t>
  </si>
  <si>
    <t>SERVICIO INTEGRADO DE VIDEOVIGILANCIA POR MEDIO DE UN SISTEMA DE CIRCUITO CERRADO DE TELEVISIÓN (CCTV) PERIODO DEL 26 AL 28/01/2025. ES NECESARIO SOLICITAR LA CONTRATACIÓN URGENTE DE UN SERVICIO DE VIDEOVIGILANCIA CCTV PARA LAS INSTALACIONES DE PUERTO QUETZAL, SC20250171 SEGUIMIENTO SC20243024.</t>
  </si>
  <si>
    <t>SERVICIO INTEGRADO DE VIDEOVIGILANCIA POR MEDIO DE UN SISTEMA DE CIRCUITO CERRADO DE TELEVISIÓN (CCTV) PERIODO DEL 19 AL 21/02/2025. ES NECESARIO SOLICITAR LA CONTRATACIÓN URGENTE DE UN SERVICIO DE VIDEOVIGILANCIA CCTV PARA LAS INSTALACIONES DE PUERTO QUETZAL, SC20250231 SEGUIMIENTO SC20243046.</t>
  </si>
  <si>
    <t>SERVICIO INTEGRADO DE VIDEOVIGILANCIA POR MEDIO DE UN SISTEMA DE CIRCUITO CERRADO DE TELEVISIÓN (CCTV) PERIODO DEL 27 AL 29/12/2024. ES NECESARIO SOLICITAR LA CONTRATACIÓN URGENTE DE UN SERVICIO DE VIDEOVIGILANCIA CCTV PARA LAS INSTALACIONES DE PUERTO QUETZAL. SC20250210 SEGUIMIENTO SC20242999.</t>
  </si>
  <si>
    <t>SERVICIO INTEGRADO DE VIDEOVIGILANCIA POR MEDIO DE UN SISTEMA DE CIRCUITO CERRADO DE TELEVISIÓN (CCTV) PERIODO DEL 04 AL 06/02/2025. ES NECESARIO SOLICITAR LA CONTRATACIÓN URGENTE DE UN SERVICIO DE VIDEOVIGILANCIA CCTV PARA LAS INSTALACIONES DE PUERTO QUETZAL, SC20250224 SEGUIMIENTO SC20243035.</t>
  </si>
  <si>
    <t>SERVICIO INTEGRADO DE VIDEOVIGILANCIA POR MEDIO DE UN SISTEMA DE CIRCUITO CERRADO DE TELEVISIÓN (CCTV) PERIODO DEL 22 AL 24/02/2025. ES NECESARIO SOLICITAR LA CONTRATACIÓN URGENTE DE UN SERVICIO DE VIDEOVIGILANCIA CCTV PARA LAS INSTALACIONES DE PUERTO QUETZAL, SC20250233 SEGUIMIENTO SC20243048.</t>
  </si>
  <si>
    <t>SERVICIO INTEGRADO DE VIDEOVIGILANCIA POR MEDIO DE UN SISTEMA DE CIRCUITO CERRADO DE TELEVISIÓN (CCTV) PERIODO DEL 30/12/2024 AL 01/01/2025. ES NECESARIO SOLICITAR LA CONTRATACIÓN URGENTE DE UN SERVICIO DE VIDEOVIGILANCIA CCTV PARA LAS INSTALACIONES DE PUERTO QUETZAL. SC20250212 SEGUIMIENTO SC20243000.</t>
  </si>
  <si>
    <t>SERVICIO INTEGRADO DE VIDEOVIGILANCIA POR MEDIO DE UN SISTEMA DE CIRCUITO CERRADO DE TELEVISIÓN (CCTV) PERIODO DEL 02 AL 04/01/2025. ES NECESARIO SOLICITAR LA CONTRATACIÓN URGENTE DE UN SERVICIO DE VIDEOVIGILANCIA CCTV PARA LAS INSTALACIONES DE PUERTO QUETZAL. SC20250152 SEGUIMIENTO SC20243007.</t>
  </si>
  <si>
    <t>SERVICIO INTEGRADO DE VIDEOVIGILANCIA POR MEDIO DE UN SISTEMA DE CIRCUITO CERRADO DE TELEVISIÓN (CCTV) PERIODO DEL 18 AL 20/12/2024. ES NECESARIO SOLICITAR LA CONTRATACIÓN URGENTE DE UN SERVICIO DE VIDEOVIGILANCIA CCTV PARA LAS INSTALACIONES DE PUERTO QUETZAL. SC20250206 SEGUIMIENTO SC20242988.</t>
  </si>
  <si>
    <t>SERVICIO INTEGRADO DE VIDEOVIGILANCIA POR MEDIO DE UN SISTEMA DE CIRCUITO CERRADO DE TELEVISIÓN (CCTV) PERIODO DEL 12 AL 14/12/2024. ES NECESARIO SOLICITAR LA CONTRATACIÓN URGENTE DE UN SERVICIO DE VIDEOVIGILANCIA CCTV PARA LAS INSTALACIONES DE PUERTO QUETZAL. SC20250135 SEGUIMIENTO SC20242985.</t>
  </si>
  <si>
    <t>SERVICIO INTEGRADO DE VIDEOVIGILANCIA POR MEDIO DE UN SISTEMA DE CIRCUITO CERRADO DE TELEVISIÓN (CCTV) PERIODO DEL 20 AL 22/01/2025. ES NECESARIO SOLICITAR LA CONTRATACIÓN URGENTE DE UN SERVICIO DE VIDEOVIGILANCIA CCTV PARA LAS INSTALACIONES DE PUERTO QUETZAL. SC20250168 SEGUIMIENTO SC20243020</t>
  </si>
  <si>
    <t>SERVICIO INTEGRADO DE VIDEOVIGILANCIA POR MEDIO DE UN SISTEMA DE CIRCUITO CERRADO DE TELEVISIÓN (CCTV) PERIODO DEL 13 AL 15/02/2025. ES NECESARIO SOLICITAR LA CONTRATACIÓN URGENTE DE UN SERVICIO DE VIDEOVIGILANCIA CCTV PARA LAS INSTALACIONES DE PUERTO QUETZAL, SC20250229 SEGUIMIENTO SC20243041.</t>
  </si>
  <si>
    <t>SERVICIOS DE MANTENIMIENTO PREVENTIVO Y REPARACIÓN DE TALANQUERAS NECESARIO PARA EL MANTENIMIENTO Y ACCIONES CORRECTIVAS DE LAS TALANQUERAS, UBICADAS EN LAS DIFERENTES ÁREAS DE EMPRESA PORTUARIA QUETZAL PARA LA MEJORA DE CONTROL DE ACCESO, DEBIDO A LOS DAÑOS DEL EQUIPO POR DESGASTE CONSTANTE, CALOR, RAYOS DEL SOL, LLUVIA, HUMEDAD Y POLVO; PROVOCADOS POR EL ENTORNO NATURAL Y OPERACIÓN DESDE SU ACTIVACIÓN; PARA LO CUAL SE PROCEDA DAR DIAGNÓSTICO DE ESTADO ACTUAL, PROPORCIONE MANTENIMIENTO PREVENTIVO COMPLETO Y ACCIONES CORRECTIVAS.</t>
  </si>
  <si>
    <t>SOLUCIONES RFG  SOCIEDAD ANÓNIMA</t>
  </si>
  <si>
    <t>PAGO DE SERVICIO DE 09 LINEAS TELEFÓNICAS MÓVILES DE EMPRESA PORTUARIA QUETZAL, FACTURA SERIE 0A968BF4 No. 3792063143, CORRESPONDIENTE AL PERIODO DEL 02/12/2024 AL 01/01/2025, ACTA ADMINISTRATIVA No. 06-2024, NÚMERO DE NOG. 22601244, SOLICITUD No. 20250067 DE FECHA 20/01/2025, TELECOMUNICACIONES DE GUATEMALA, S.A</t>
  </si>
  <si>
    <t>TELECOMUNICACIONES DE GUATEMALA  SOCIEDAD ANONIMA</t>
  </si>
  <si>
    <t>PAGO DE SERVICIO DE 09 LINEAS TELEFÓNICAS MÓVILES DE EMPRESA PORTUARIA QUETZAL, FACTURA SERIE 3E8F12E9 No. 3605940354, CORRESPONDIENTE AL PERIODO DEL 02/01/2025 AL 01/02/2025, ACTA ADMINISTRATIVA No. 06-2024, NÚMERO DE NOG. 22601244, SOLICITUD No. 20250067 DE FECHA 20/01/2025, TELECOMUNICACIONES DE GUATEMALA, S.A</t>
  </si>
  <si>
    <t>ADQUISICIÓN DE MOTOCICLETAS MOTOR 125 C.C. PARA EMPRESA PORTUARIA QUETZAL, LAS CUALES SERAN UTILIZADAS EN LA REALIZACIÓN DE LAS DISTINTAS FUNCIONES EN LAS ÁREAS ADMINISTRATIVAS Y OPERATIVAS, EN SUSTITUCIÓN DE LAS QUE POR SU VIDA ÚTIL SE ENCUENTRAN EN MAL ESTADO.</t>
  </si>
  <si>
    <t>CANELLA SOCIEDAD ANONIMA</t>
  </si>
  <si>
    <r>
      <t>FECHA DE ACTUALIZACIÓN:</t>
    </r>
    <r>
      <rPr>
        <b/>
        <sz val="11"/>
        <color indexed="8"/>
        <rFont val="Calibri"/>
        <family val="2"/>
      </rPr>
      <t xml:space="preserve"> FEBRERO 2025</t>
    </r>
  </si>
  <si>
    <t>DIRECTOR: LCDA. KATERINE VANNESSA CORDON SAGASTUME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</si>
</sst>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1" x14ac:knownFonts="1">
    <font>
      <sz val="11"/>
      <color indexed="8"/>
      <name val="Calibri"/>
      <family val="2"/>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28">
    <xf numFmtId="0" fontId="0" fillId="0" borderId="0" xfId="0"/>
    <xf numFmtId="0" fontId="1" fillId="0" borderId="0" xfId="1"/>
    <xf numFmtId="0" fontId="3" fillId="0" borderId="0" xfId="1" applyFont="1"/>
    <xf numFmtId="14" fontId="1" fillId="0" borderId="0" xfId="1" applyNumberFormat="1"/>
    <xf numFmtId="0" fontId="8" fillId="0" borderId="12" xfId="1" applyFont="1" applyBorder="1" applyAlignment="1">
      <alignment horizontal="center" vertical="center" wrapText="1"/>
    </xf>
    <xf numFmtId="0" fontId="1" fillId="0" borderId="0" xfId="1" applyAlignment="1">
      <alignment vertical="top"/>
    </xf>
    <xf numFmtId="164" fontId="9" fillId="2" borderId="12" xfId="2" applyNumberFormat="1" applyFont="1" applyFill="1" applyBorder="1" applyAlignment="1">
      <alignment horizontal="center" vertical="top"/>
    </xf>
    <xf numFmtId="0" fontId="9" fillId="2" borderId="12" xfId="2" applyFont="1" applyFill="1" applyBorder="1" applyAlignment="1">
      <alignment horizontal="justify" vertical="top" wrapText="1"/>
    </xf>
    <xf numFmtId="3" fontId="9" fillId="2" borderId="12" xfId="2" applyNumberFormat="1" applyFont="1" applyFill="1" applyBorder="1" applyAlignment="1">
      <alignment horizontal="center" vertical="top" wrapText="1"/>
    </xf>
    <xf numFmtId="165" fontId="9" fillId="2" borderId="12" xfId="2" quotePrefix="1" applyNumberFormat="1" applyFont="1" applyFill="1" applyBorder="1" applyAlignment="1">
      <alignment horizontal="left" vertical="top" wrapText="1"/>
    </xf>
    <xf numFmtId="165" fontId="9" fillId="2" borderId="12" xfId="2" quotePrefix="1" applyNumberFormat="1" applyFont="1" applyFill="1" applyBorder="1" applyAlignment="1">
      <alignment horizontal="center" vertical="top"/>
    </xf>
    <xf numFmtId="0" fontId="10" fillId="0" borderId="12" xfId="1" applyFont="1" applyBorder="1" applyAlignment="1">
      <alignment vertical="center" wrapText="1"/>
    </xf>
    <xf numFmtId="165" fontId="1" fillId="0" borderId="12" xfId="1" applyNumberFormat="1" applyBorder="1"/>
    <xf numFmtId="0" fontId="1" fillId="0" borderId="12" xfId="1" applyBorder="1" applyAlignment="1">
      <alignment horizontal="center"/>
    </xf>
    <xf numFmtId="0" fontId="2" fillId="0" borderId="1" xfId="1" applyFont="1" applyBorder="1"/>
    <xf numFmtId="0" fontId="2" fillId="0" borderId="2" xfId="1" applyFont="1" applyBorder="1"/>
    <xf numFmtId="0" fontId="1" fillId="0" borderId="6" xfId="1" applyBorder="1"/>
    <xf numFmtId="0" fontId="2" fillId="0" borderId="7" xfId="1" applyFont="1" applyBorder="1"/>
    <xf numFmtId="0" fontId="2" fillId="0" borderId="9" xfId="1" applyFont="1" applyBorder="1"/>
    <xf numFmtId="0" fontId="2" fillId="0" borderId="11" xfId="1" applyFont="1" applyBorder="1"/>
    <xf numFmtId="0" fontId="4" fillId="0" borderId="3" xfId="1" applyFont="1" applyBorder="1" applyAlignment="1">
      <alignment horizontal="center"/>
    </xf>
    <xf numFmtId="0" fontId="2" fillId="0" borderId="4" xfId="1" applyFont="1" applyBorder="1"/>
    <xf numFmtId="0" fontId="2" fillId="0" borderId="5" xfId="1" applyFont="1" applyBorder="1"/>
    <xf numFmtId="0" fontId="5" fillId="0" borderId="1" xfId="1" applyFont="1" applyBorder="1" applyAlignment="1">
      <alignment horizontal="center" wrapText="1"/>
    </xf>
    <xf numFmtId="0" fontId="2" fillId="0" borderId="8" xfId="1" applyFont="1" applyBorder="1"/>
    <xf numFmtId="0" fontId="2" fillId="0" borderId="10" xfId="1" applyFont="1" applyBorder="1"/>
    <xf numFmtId="0" fontId="4" fillId="0" borderId="3" xfId="1" applyFont="1" applyBorder="1" applyAlignment="1">
      <alignment horizontal="left"/>
    </xf>
    <xf numFmtId="0" fontId="7" fillId="0" borderId="1" xfId="1" applyFont="1" applyBorder="1" applyAlignment="1">
      <alignment horizontal="center" wrapText="1"/>
    </xf>
  </cellXfs>
  <cellStyles count="3">
    <cellStyle name="Normal" xfId="0" builtinId="0"/>
    <cellStyle name="Normal 4" xfId="2" xr:uid="{7F3BB4F7-DC6C-44E8-9D89-BEFCB3C6E804}"/>
    <cellStyle name="Normal 8 2 2 2" xfId="1" xr:uid="{FBF80699-934E-4BC3-97C6-2E3B454F61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75519C40-BA40-40D3-BA50-622FD59280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45CD6-A38E-44B0-B99D-BB402C0BA092}">
  <dimension ref="A2:J95"/>
  <sheetViews>
    <sheetView showGridLines="0" tabSelected="1" workbookViewId="0">
      <selection activeCell="I6" sqref="I6"/>
    </sheetView>
  </sheetViews>
  <sheetFormatPr baseColWidth="10" defaultRowHeight="15" x14ac:dyDescent="0.25"/>
  <cols>
    <col min="1" max="1" width="11.42578125" style="1" customWidth="1"/>
    <col min="2" max="2" width="11.140625" style="1" customWidth="1"/>
    <col min="3" max="3" width="29.140625" style="1" customWidth="1"/>
    <col min="4" max="4" width="11.42578125" style="1"/>
    <col min="5" max="5" width="12.85546875" style="1" customWidth="1"/>
    <col min="6" max="6" width="14.5703125" style="1" bestFit="1" customWidth="1"/>
    <col min="7" max="7" width="21.7109375" style="1" customWidth="1"/>
    <col min="8" max="8" width="8.7109375" style="1" bestFit="1" customWidth="1"/>
    <col min="9" max="9" width="11.42578125" style="1"/>
    <col min="10" max="10" width="11.42578125" style="3"/>
    <col min="11" max="254" width="11.42578125" style="1"/>
    <col min="255" max="255" width="11.42578125" style="1" customWidth="1"/>
    <col min="256" max="256" width="11.140625" style="1" customWidth="1"/>
    <col min="257" max="257" width="29.140625" style="1" customWidth="1"/>
    <col min="258" max="258" width="11.42578125" style="1"/>
    <col min="259" max="259" width="12.85546875" style="1" customWidth="1"/>
    <col min="260" max="260" width="14.5703125" style="1" bestFit="1" customWidth="1"/>
    <col min="261" max="261" width="21.7109375" style="1" customWidth="1"/>
    <col min="262" max="262" width="13.7109375" style="1" customWidth="1"/>
    <col min="263" max="263" width="13.140625" style="1" customWidth="1"/>
    <col min="264" max="510" width="11.42578125" style="1"/>
    <col min="511" max="511" width="11.42578125" style="1" customWidth="1"/>
    <col min="512" max="512" width="11.140625" style="1" customWidth="1"/>
    <col min="513" max="513" width="29.140625" style="1" customWidth="1"/>
    <col min="514" max="514" width="11.42578125" style="1"/>
    <col min="515" max="515" width="12.85546875" style="1" customWidth="1"/>
    <col min="516" max="516" width="14.5703125" style="1" bestFit="1" customWidth="1"/>
    <col min="517" max="517" width="21.7109375" style="1" customWidth="1"/>
    <col min="518" max="518" width="13.7109375" style="1" customWidth="1"/>
    <col min="519" max="519" width="13.140625" style="1" customWidth="1"/>
    <col min="520" max="766" width="11.42578125" style="1"/>
    <col min="767" max="767" width="11.42578125" style="1" customWidth="1"/>
    <col min="768" max="768" width="11.140625" style="1" customWidth="1"/>
    <col min="769" max="769" width="29.140625" style="1" customWidth="1"/>
    <col min="770" max="770" width="11.42578125" style="1"/>
    <col min="771" max="771" width="12.85546875" style="1" customWidth="1"/>
    <col min="772" max="772" width="14.5703125" style="1" bestFit="1" customWidth="1"/>
    <col min="773" max="773" width="21.7109375" style="1" customWidth="1"/>
    <col min="774" max="774" width="13.7109375" style="1" customWidth="1"/>
    <col min="775" max="775" width="13.140625" style="1" customWidth="1"/>
    <col min="776" max="1022" width="11.42578125" style="1"/>
    <col min="1023" max="1023" width="11.42578125" style="1" customWidth="1"/>
    <col min="1024" max="1024" width="11.140625" style="1" customWidth="1"/>
    <col min="1025" max="1025" width="29.140625" style="1" customWidth="1"/>
    <col min="1026" max="1026" width="11.42578125" style="1"/>
    <col min="1027" max="1027" width="12.85546875" style="1" customWidth="1"/>
    <col min="1028" max="1028" width="14.5703125" style="1" bestFit="1" customWidth="1"/>
    <col min="1029" max="1029" width="21.7109375" style="1" customWidth="1"/>
    <col min="1030" max="1030" width="13.7109375" style="1" customWidth="1"/>
    <col min="1031" max="1031" width="13.140625" style="1" customWidth="1"/>
    <col min="1032" max="1278" width="11.42578125" style="1"/>
    <col min="1279" max="1279" width="11.42578125" style="1" customWidth="1"/>
    <col min="1280" max="1280" width="11.140625" style="1" customWidth="1"/>
    <col min="1281" max="1281" width="29.140625" style="1" customWidth="1"/>
    <col min="1282" max="1282" width="11.42578125" style="1"/>
    <col min="1283" max="1283" width="12.85546875" style="1" customWidth="1"/>
    <col min="1284" max="1284" width="14.5703125" style="1" bestFit="1" customWidth="1"/>
    <col min="1285" max="1285" width="21.7109375" style="1" customWidth="1"/>
    <col min="1286" max="1286" width="13.7109375" style="1" customWidth="1"/>
    <col min="1287" max="1287" width="13.140625" style="1" customWidth="1"/>
    <col min="1288" max="1534" width="11.42578125" style="1"/>
    <col min="1535" max="1535" width="11.42578125" style="1" customWidth="1"/>
    <col min="1536" max="1536" width="11.140625" style="1" customWidth="1"/>
    <col min="1537" max="1537" width="29.140625" style="1" customWidth="1"/>
    <col min="1538" max="1538" width="11.42578125" style="1"/>
    <col min="1539" max="1539" width="12.85546875" style="1" customWidth="1"/>
    <col min="1540" max="1540" width="14.5703125" style="1" bestFit="1" customWidth="1"/>
    <col min="1541" max="1541" width="21.7109375" style="1" customWidth="1"/>
    <col min="1542" max="1542" width="13.7109375" style="1" customWidth="1"/>
    <col min="1543" max="1543" width="13.140625" style="1" customWidth="1"/>
    <col min="1544" max="1790" width="11.42578125" style="1"/>
    <col min="1791" max="1791" width="11.42578125" style="1" customWidth="1"/>
    <col min="1792" max="1792" width="11.140625" style="1" customWidth="1"/>
    <col min="1793" max="1793" width="29.140625" style="1" customWidth="1"/>
    <col min="1794" max="1794" width="11.42578125" style="1"/>
    <col min="1795" max="1795" width="12.85546875" style="1" customWidth="1"/>
    <col min="1796" max="1796" width="14.5703125" style="1" bestFit="1" customWidth="1"/>
    <col min="1797" max="1797" width="21.7109375" style="1" customWidth="1"/>
    <col min="1798" max="1798" width="13.7109375" style="1" customWidth="1"/>
    <col min="1799" max="1799" width="13.140625" style="1" customWidth="1"/>
    <col min="1800" max="2046" width="11.42578125" style="1"/>
    <col min="2047" max="2047" width="11.42578125" style="1" customWidth="1"/>
    <col min="2048" max="2048" width="11.140625" style="1" customWidth="1"/>
    <col min="2049" max="2049" width="29.140625" style="1" customWidth="1"/>
    <col min="2050" max="2050" width="11.42578125" style="1"/>
    <col min="2051" max="2051" width="12.85546875" style="1" customWidth="1"/>
    <col min="2052" max="2052" width="14.5703125" style="1" bestFit="1" customWidth="1"/>
    <col min="2053" max="2053" width="21.7109375" style="1" customWidth="1"/>
    <col min="2054" max="2054" width="13.7109375" style="1" customWidth="1"/>
    <col min="2055" max="2055" width="13.140625" style="1" customWidth="1"/>
    <col min="2056" max="2302" width="11.42578125" style="1"/>
    <col min="2303" max="2303" width="11.42578125" style="1" customWidth="1"/>
    <col min="2304" max="2304" width="11.140625" style="1" customWidth="1"/>
    <col min="2305" max="2305" width="29.140625" style="1" customWidth="1"/>
    <col min="2306" max="2306" width="11.42578125" style="1"/>
    <col min="2307" max="2307" width="12.85546875" style="1" customWidth="1"/>
    <col min="2308" max="2308" width="14.5703125" style="1" bestFit="1" customWidth="1"/>
    <col min="2309" max="2309" width="21.7109375" style="1" customWidth="1"/>
    <col min="2310" max="2310" width="13.7109375" style="1" customWidth="1"/>
    <col min="2311" max="2311" width="13.140625" style="1" customWidth="1"/>
    <col min="2312" max="2558" width="11.42578125" style="1"/>
    <col min="2559" max="2559" width="11.42578125" style="1" customWidth="1"/>
    <col min="2560" max="2560" width="11.140625" style="1" customWidth="1"/>
    <col min="2561" max="2561" width="29.140625" style="1" customWidth="1"/>
    <col min="2562" max="2562" width="11.42578125" style="1"/>
    <col min="2563" max="2563" width="12.85546875" style="1" customWidth="1"/>
    <col min="2564" max="2564" width="14.5703125" style="1" bestFit="1" customWidth="1"/>
    <col min="2565" max="2565" width="21.7109375" style="1" customWidth="1"/>
    <col min="2566" max="2566" width="13.7109375" style="1" customWidth="1"/>
    <col min="2567" max="2567" width="13.140625" style="1" customWidth="1"/>
    <col min="2568" max="2814" width="11.42578125" style="1"/>
    <col min="2815" max="2815" width="11.42578125" style="1" customWidth="1"/>
    <col min="2816" max="2816" width="11.140625" style="1" customWidth="1"/>
    <col min="2817" max="2817" width="29.140625" style="1" customWidth="1"/>
    <col min="2818" max="2818" width="11.42578125" style="1"/>
    <col min="2819" max="2819" width="12.85546875" style="1" customWidth="1"/>
    <col min="2820" max="2820" width="14.5703125" style="1" bestFit="1" customWidth="1"/>
    <col min="2821" max="2821" width="21.7109375" style="1" customWidth="1"/>
    <col min="2822" max="2822" width="13.7109375" style="1" customWidth="1"/>
    <col min="2823" max="2823" width="13.140625" style="1" customWidth="1"/>
    <col min="2824" max="3070" width="11.42578125" style="1"/>
    <col min="3071" max="3071" width="11.42578125" style="1" customWidth="1"/>
    <col min="3072" max="3072" width="11.140625" style="1" customWidth="1"/>
    <col min="3073" max="3073" width="29.140625" style="1" customWidth="1"/>
    <col min="3074" max="3074" width="11.42578125" style="1"/>
    <col min="3075" max="3075" width="12.85546875" style="1" customWidth="1"/>
    <col min="3076" max="3076" width="14.5703125" style="1" bestFit="1" customWidth="1"/>
    <col min="3077" max="3077" width="21.7109375" style="1" customWidth="1"/>
    <col min="3078" max="3078" width="13.7109375" style="1" customWidth="1"/>
    <col min="3079" max="3079" width="13.140625" style="1" customWidth="1"/>
    <col min="3080" max="3326" width="11.42578125" style="1"/>
    <col min="3327" max="3327" width="11.42578125" style="1" customWidth="1"/>
    <col min="3328" max="3328" width="11.140625" style="1" customWidth="1"/>
    <col min="3329" max="3329" width="29.140625" style="1" customWidth="1"/>
    <col min="3330" max="3330" width="11.42578125" style="1"/>
    <col min="3331" max="3331" width="12.85546875" style="1" customWidth="1"/>
    <col min="3332" max="3332" width="14.5703125" style="1" bestFit="1" customWidth="1"/>
    <col min="3333" max="3333" width="21.7109375" style="1" customWidth="1"/>
    <col min="3334" max="3334" width="13.7109375" style="1" customWidth="1"/>
    <col min="3335" max="3335" width="13.140625" style="1" customWidth="1"/>
    <col min="3336" max="3582" width="11.42578125" style="1"/>
    <col min="3583" max="3583" width="11.42578125" style="1" customWidth="1"/>
    <col min="3584" max="3584" width="11.140625" style="1" customWidth="1"/>
    <col min="3585" max="3585" width="29.140625" style="1" customWidth="1"/>
    <col min="3586" max="3586" width="11.42578125" style="1"/>
    <col min="3587" max="3587" width="12.85546875" style="1" customWidth="1"/>
    <col min="3588" max="3588" width="14.5703125" style="1" bestFit="1" customWidth="1"/>
    <col min="3589" max="3589" width="21.7109375" style="1" customWidth="1"/>
    <col min="3590" max="3590" width="13.7109375" style="1" customWidth="1"/>
    <col min="3591" max="3591" width="13.140625" style="1" customWidth="1"/>
    <col min="3592" max="3838" width="11.42578125" style="1"/>
    <col min="3839" max="3839" width="11.42578125" style="1" customWidth="1"/>
    <col min="3840" max="3840" width="11.140625" style="1" customWidth="1"/>
    <col min="3841" max="3841" width="29.140625" style="1" customWidth="1"/>
    <col min="3842" max="3842" width="11.42578125" style="1"/>
    <col min="3843" max="3843" width="12.85546875" style="1" customWidth="1"/>
    <col min="3844" max="3844" width="14.5703125" style="1" bestFit="1" customWidth="1"/>
    <col min="3845" max="3845" width="21.7109375" style="1" customWidth="1"/>
    <col min="3846" max="3846" width="13.7109375" style="1" customWidth="1"/>
    <col min="3847" max="3847" width="13.140625" style="1" customWidth="1"/>
    <col min="3848" max="4094" width="11.42578125" style="1"/>
    <col min="4095" max="4095" width="11.42578125" style="1" customWidth="1"/>
    <col min="4096" max="4096" width="11.140625" style="1" customWidth="1"/>
    <col min="4097" max="4097" width="29.140625" style="1" customWidth="1"/>
    <col min="4098" max="4098" width="11.42578125" style="1"/>
    <col min="4099" max="4099" width="12.85546875" style="1" customWidth="1"/>
    <col min="4100" max="4100" width="14.5703125" style="1" bestFit="1" customWidth="1"/>
    <col min="4101" max="4101" width="21.7109375" style="1" customWidth="1"/>
    <col min="4102" max="4102" width="13.7109375" style="1" customWidth="1"/>
    <col min="4103" max="4103" width="13.140625" style="1" customWidth="1"/>
    <col min="4104" max="4350" width="11.42578125" style="1"/>
    <col min="4351" max="4351" width="11.42578125" style="1" customWidth="1"/>
    <col min="4352" max="4352" width="11.140625" style="1" customWidth="1"/>
    <col min="4353" max="4353" width="29.140625" style="1" customWidth="1"/>
    <col min="4354" max="4354" width="11.42578125" style="1"/>
    <col min="4355" max="4355" width="12.85546875" style="1" customWidth="1"/>
    <col min="4356" max="4356" width="14.5703125" style="1" bestFit="1" customWidth="1"/>
    <col min="4357" max="4357" width="21.7109375" style="1" customWidth="1"/>
    <col min="4358" max="4358" width="13.7109375" style="1" customWidth="1"/>
    <col min="4359" max="4359" width="13.140625" style="1" customWidth="1"/>
    <col min="4360" max="4606" width="11.42578125" style="1"/>
    <col min="4607" max="4607" width="11.42578125" style="1" customWidth="1"/>
    <col min="4608" max="4608" width="11.140625" style="1" customWidth="1"/>
    <col min="4609" max="4609" width="29.140625" style="1" customWidth="1"/>
    <col min="4610" max="4610" width="11.42578125" style="1"/>
    <col min="4611" max="4611" width="12.85546875" style="1" customWidth="1"/>
    <col min="4612" max="4612" width="14.5703125" style="1" bestFit="1" customWidth="1"/>
    <col min="4613" max="4613" width="21.7109375" style="1" customWidth="1"/>
    <col min="4614" max="4614" width="13.7109375" style="1" customWidth="1"/>
    <col min="4615" max="4615" width="13.140625" style="1" customWidth="1"/>
    <col min="4616" max="4862" width="11.42578125" style="1"/>
    <col min="4863" max="4863" width="11.42578125" style="1" customWidth="1"/>
    <col min="4864" max="4864" width="11.140625" style="1" customWidth="1"/>
    <col min="4865" max="4865" width="29.140625" style="1" customWidth="1"/>
    <col min="4866" max="4866" width="11.42578125" style="1"/>
    <col min="4867" max="4867" width="12.85546875" style="1" customWidth="1"/>
    <col min="4868" max="4868" width="14.5703125" style="1" bestFit="1" customWidth="1"/>
    <col min="4869" max="4869" width="21.7109375" style="1" customWidth="1"/>
    <col min="4870" max="4870" width="13.7109375" style="1" customWidth="1"/>
    <col min="4871" max="4871" width="13.140625" style="1" customWidth="1"/>
    <col min="4872" max="5118" width="11.42578125" style="1"/>
    <col min="5119" max="5119" width="11.42578125" style="1" customWidth="1"/>
    <col min="5120" max="5120" width="11.140625" style="1" customWidth="1"/>
    <col min="5121" max="5121" width="29.140625" style="1" customWidth="1"/>
    <col min="5122" max="5122" width="11.42578125" style="1"/>
    <col min="5123" max="5123" width="12.85546875" style="1" customWidth="1"/>
    <col min="5124" max="5124" width="14.5703125" style="1" bestFit="1" customWidth="1"/>
    <col min="5125" max="5125" width="21.7109375" style="1" customWidth="1"/>
    <col min="5126" max="5126" width="13.7109375" style="1" customWidth="1"/>
    <col min="5127" max="5127" width="13.140625" style="1" customWidth="1"/>
    <col min="5128" max="5374" width="11.42578125" style="1"/>
    <col min="5375" max="5375" width="11.42578125" style="1" customWidth="1"/>
    <col min="5376" max="5376" width="11.140625" style="1" customWidth="1"/>
    <col min="5377" max="5377" width="29.140625" style="1" customWidth="1"/>
    <col min="5378" max="5378" width="11.42578125" style="1"/>
    <col min="5379" max="5379" width="12.85546875" style="1" customWidth="1"/>
    <col min="5380" max="5380" width="14.5703125" style="1" bestFit="1" customWidth="1"/>
    <col min="5381" max="5381" width="21.7109375" style="1" customWidth="1"/>
    <col min="5382" max="5382" width="13.7109375" style="1" customWidth="1"/>
    <col min="5383" max="5383" width="13.140625" style="1" customWidth="1"/>
    <col min="5384" max="5630" width="11.42578125" style="1"/>
    <col min="5631" max="5631" width="11.42578125" style="1" customWidth="1"/>
    <col min="5632" max="5632" width="11.140625" style="1" customWidth="1"/>
    <col min="5633" max="5633" width="29.140625" style="1" customWidth="1"/>
    <col min="5634" max="5634" width="11.42578125" style="1"/>
    <col min="5635" max="5635" width="12.85546875" style="1" customWidth="1"/>
    <col min="5636" max="5636" width="14.5703125" style="1" bestFit="1" customWidth="1"/>
    <col min="5637" max="5637" width="21.7109375" style="1" customWidth="1"/>
    <col min="5638" max="5638" width="13.7109375" style="1" customWidth="1"/>
    <col min="5639" max="5639" width="13.140625" style="1" customWidth="1"/>
    <col min="5640" max="5886" width="11.42578125" style="1"/>
    <col min="5887" max="5887" width="11.42578125" style="1" customWidth="1"/>
    <col min="5888" max="5888" width="11.140625" style="1" customWidth="1"/>
    <col min="5889" max="5889" width="29.140625" style="1" customWidth="1"/>
    <col min="5890" max="5890" width="11.42578125" style="1"/>
    <col min="5891" max="5891" width="12.85546875" style="1" customWidth="1"/>
    <col min="5892" max="5892" width="14.5703125" style="1" bestFit="1" customWidth="1"/>
    <col min="5893" max="5893" width="21.7109375" style="1" customWidth="1"/>
    <col min="5894" max="5894" width="13.7109375" style="1" customWidth="1"/>
    <col min="5895" max="5895" width="13.140625" style="1" customWidth="1"/>
    <col min="5896" max="6142" width="11.42578125" style="1"/>
    <col min="6143" max="6143" width="11.42578125" style="1" customWidth="1"/>
    <col min="6144" max="6144" width="11.140625" style="1" customWidth="1"/>
    <col min="6145" max="6145" width="29.140625" style="1" customWidth="1"/>
    <col min="6146" max="6146" width="11.42578125" style="1"/>
    <col min="6147" max="6147" width="12.85546875" style="1" customWidth="1"/>
    <col min="6148" max="6148" width="14.5703125" style="1" bestFit="1" customWidth="1"/>
    <col min="6149" max="6149" width="21.7109375" style="1" customWidth="1"/>
    <col min="6150" max="6150" width="13.7109375" style="1" customWidth="1"/>
    <col min="6151" max="6151" width="13.140625" style="1" customWidth="1"/>
    <col min="6152" max="6398" width="11.42578125" style="1"/>
    <col min="6399" max="6399" width="11.42578125" style="1" customWidth="1"/>
    <col min="6400" max="6400" width="11.140625" style="1" customWidth="1"/>
    <col min="6401" max="6401" width="29.140625" style="1" customWidth="1"/>
    <col min="6402" max="6402" width="11.42578125" style="1"/>
    <col min="6403" max="6403" width="12.85546875" style="1" customWidth="1"/>
    <col min="6404" max="6404" width="14.5703125" style="1" bestFit="1" customWidth="1"/>
    <col min="6405" max="6405" width="21.7109375" style="1" customWidth="1"/>
    <col min="6406" max="6406" width="13.7109375" style="1" customWidth="1"/>
    <col min="6407" max="6407" width="13.140625" style="1" customWidth="1"/>
    <col min="6408" max="6654" width="11.42578125" style="1"/>
    <col min="6655" max="6655" width="11.42578125" style="1" customWidth="1"/>
    <col min="6656" max="6656" width="11.140625" style="1" customWidth="1"/>
    <col min="6657" max="6657" width="29.140625" style="1" customWidth="1"/>
    <col min="6658" max="6658" width="11.42578125" style="1"/>
    <col min="6659" max="6659" width="12.85546875" style="1" customWidth="1"/>
    <col min="6660" max="6660" width="14.5703125" style="1" bestFit="1" customWidth="1"/>
    <col min="6661" max="6661" width="21.7109375" style="1" customWidth="1"/>
    <col min="6662" max="6662" width="13.7109375" style="1" customWidth="1"/>
    <col min="6663" max="6663" width="13.140625" style="1" customWidth="1"/>
    <col min="6664" max="6910" width="11.42578125" style="1"/>
    <col min="6911" max="6911" width="11.42578125" style="1" customWidth="1"/>
    <col min="6912" max="6912" width="11.140625" style="1" customWidth="1"/>
    <col min="6913" max="6913" width="29.140625" style="1" customWidth="1"/>
    <col min="6914" max="6914" width="11.42578125" style="1"/>
    <col min="6915" max="6915" width="12.85546875" style="1" customWidth="1"/>
    <col min="6916" max="6916" width="14.5703125" style="1" bestFit="1" customWidth="1"/>
    <col min="6917" max="6917" width="21.7109375" style="1" customWidth="1"/>
    <col min="6918" max="6918" width="13.7109375" style="1" customWidth="1"/>
    <col min="6919" max="6919" width="13.140625" style="1" customWidth="1"/>
    <col min="6920" max="7166" width="11.42578125" style="1"/>
    <col min="7167" max="7167" width="11.42578125" style="1" customWidth="1"/>
    <col min="7168" max="7168" width="11.140625" style="1" customWidth="1"/>
    <col min="7169" max="7169" width="29.140625" style="1" customWidth="1"/>
    <col min="7170" max="7170" width="11.42578125" style="1"/>
    <col min="7171" max="7171" width="12.85546875" style="1" customWidth="1"/>
    <col min="7172" max="7172" width="14.5703125" style="1" bestFit="1" customWidth="1"/>
    <col min="7173" max="7173" width="21.7109375" style="1" customWidth="1"/>
    <col min="7174" max="7174" width="13.7109375" style="1" customWidth="1"/>
    <col min="7175" max="7175" width="13.140625" style="1" customWidth="1"/>
    <col min="7176" max="7422" width="11.42578125" style="1"/>
    <col min="7423" max="7423" width="11.42578125" style="1" customWidth="1"/>
    <col min="7424" max="7424" width="11.140625" style="1" customWidth="1"/>
    <col min="7425" max="7425" width="29.140625" style="1" customWidth="1"/>
    <col min="7426" max="7426" width="11.42578125" style="1"/>
    <col min="7427" max="7427" width="12.85546875" style="1" customWidth="1"/>
    <col min="7428" max="7428" width="14.5703125" style="1" bestFit="1" customWidth="1"/>
    <col min="7429" max="7429" width="21.7109375" style="1" customWidth="1"/>
    <col min="7430" max="7430" width="13.7109375" style="1" customWidth="1"/>
    <col min="7431" max="7431" width="13.140625" style="1" customWidth="1"/>
    <col min="7432" max="7678" width="11.42578125" style="1"/>
    <col min="7679" max="7679" width="11.42578125" style="1" customWidth="1"/>
    <col min="7680" max="7680" width="11.140625" style="1" customWidth="1"/>
    <col min="7681" max="7681" width="29.140625" style="1" customWidth="1"/>
    <col min="7682" max="7682" width="11.42578125" style="1"/>
    <col min="7683" max="7683" width="12.85546875" style="1" customWidth="1"/>
    <col min="7684" max="7684" width="14.5703125" style="1" bestFit="1" customWidth="1"/>
    <col min="7685" max="7685" width="21.7109375" style="1" customWidth="1"/>
    <col min="7686" max="7686" width="13.7109375" style="1" customWidth="1"/>
    <col min="7687" max="7687" width="13.140625" style="1" customWidth="1"/>
    <col min="7688" max="7934" width="11.42578125" style="1"/>
    <col min="7935" max="7935" width="11.42578125" style="1" customWidth="1"/>
    <col min="7936" max="7936" width="11.140625" style="1" customWidth="1"/>
    <col min="7937" max="7937" width="29.140625" style="1" customWidth="1"/>
    <col min="7938" max="7938" width="11.42578125" style="1"/>
    <col min="7939" max="7939" width="12.85546875" style="1" customWidth="1"/>
    <col min="7940" max="7940" width="14.5703125" style="1" bestFit="1" customWidth="1"/>
    <col min="7941" max="7941" width="21.7109375" style="1" customWidth="1"/>
    <col min="7942" max="7942" width="13.7109375" style="1" customWidth="1"/>
    <col min="7943" max="7943" width="13.140625" style="1" customWidth="1"/>
    <col min="7944" max="8190" width="11.42578125" style="1"/>
    <col min="8191" max="8191" width="11.42578125" style="1" customWidth="1"/>
    <col min="8192" max="8192" width="11.140625" style="1" customWidth="1"/>
    <col min="8193" max="8193" width="29.140625" style="1" customWidth="1"/>
    <col min="8194" max="8194" width="11.42578125" style="1"/>
    <col min="8195" max="8195" width="12.85546875" style="1" customWidth="1"/>
    <col min="8196" max="8196" width="14.5703125" style="1" bestFit="1" customWidth="1"/>
    <col min="8197" max="8197" width="21.7109375" style="1" customWidth="1"/>
    <col min="8198" max="8198" width="13.7109375" style="1" customWidth="1"/>
    <col min="8199" max="8199" width="13.140625" style="1" customWidth="1"/>
    <col min="8200" max="8446" width="11.42578125" style="1"/>
    <col min="8447" max="8447" width="11.42578125" style="1" customWidth="1"/>
    <col min="8448" max="8448" width="11.140625" style="1" customWidth="1"/>
    <col min="8449" max="8449" width="29.140625" style="1" customWidth="1"/>
    <col min="8450" max="8450" width="11.42578125" style="1"/>
    <col min="8451" max="8451" width="12.85546875" style="1" customWidth="1"/>
    <col min="8452" max="8452" width="14.5703125" style="1" bestFit="1" customWidth="1"/>
    <col min="8453" max="8453" width="21.7109375" style="1" customWidth="1"/>
    <col min="8454" max="8454" width="13.7109375" style="1" customWidth="1"/>
    <col min="8455" max="8455" width="13.140625" style="1" customWidth="1"/>
    <col min="8456" max="8702" width="11.42578125" style="1"/>
    <col min="8703" max="8703" width="11.42578125" style="1" customWidth="1"/>
    <col min="8704" max="8704" width="11.140625" style="1" customWidth="1"/>
    <col min="8705" max="8705" width="29.140625" style="1" customWidth="1"/>
    <col min="8706" max="8706" width="11.42578125" style="1"/>
    <col min="8707" max="8707" width="12.85546875" style="1" customWidth="1"/>
    <col min="8708" max="8708" width="14.5703125" style="1" bestFit="1" customWidth="1"/>
    <col min="8709" max="8709" width="21.7109375" style="1" customWidth="1"/>
    <col min="8710" max="8710" width="13.7109375" style="1" customWidth="1"/>
    <col min="8711" max="8711" width="13.140625" style="1" customWidth="1"/>
    <col min="8712" max="8958" width="11.42578125" style="1"/>
    <col min="8959" max="8959" width="11.42578125" style="1" customWidth="1"/>
    <col min="8960" max="8960" width="11.140625" style="1" customWidth="1"/>
    <col min="8961" max="8961" width="29.140625" style="1" customWidth="1"/>
    <col min="8962" max="8962" width="11.42578125" style="1"/>
    <col min="8963" max="8963" width="12.85546875" style="1" customWidth="1"/>
    <col min="8964" max="8964" width="14.5703125" style="1" bestFit="1" customWidth="1"/>
    <col min="8965" max="8965" width="21.7109375" style="1" customWidth="1"/>
    <col min="8966" max="8966" width="13.7109375" style="1" customWidth="1"/>
    <col min="8967" max="8967" width="13.140625" style="1" customWidth="1"/>
    <col min="8968" max="9214" width="11.42578125" style="1"/>
    <col min="9215" max="9215" width="11.42578125" style="1" customWidth="1"/>
    <col min="9216" max="9216" width="11.140625" style="1" customWidth="1"/>
    <col min="9217" max="9217" width="29.140625" style="1" customWidth="1"/>
    <col min="9218" max="9218" width="11.42578125" style="1"/>
    <col min="9219" max="9219" width="12.85546875" style="1" customWidth="1"/>
    <col min="9220" max="9220" width="14.5703125" style="1" bestFit="1" customWidth="1"/>
    <col min="9221" max="9221" width="21.7109375" style="1" customWidth="1"/>
    <col min="9222" max="9222" width="13.7109375" style="1" customWidth="1"/>
    <col min="9223" max="9223" width="13.140625" style="1" customWidth="1"/>
    <col min="9224" max="9470" width="11.42578125" style="1"/>
    <col min="9471" max="9471" width="11.42578125" style="1" customWidth="1"/>
    <col min="9472" max="9472" width="11.140625" style="1" customWidth="1"/>
    <col min="9473" max="9473" width="29.140625" style="1" customWidth="1"/>
    <col min="9474" max="9474" width="11.42578125" style="1"/>
    <col min="9475" max="9475" width="12.85546875" style="1" customWidth="1"/>
    <col min="9476" max="9476" width="14.5703125" style="1" bestFit="1" customWidth="1"/>
    <col min="9477" max="9477" width="21.7109375" style="1" customWidth="1"/>
    <col min="9478" max="9478" width="13.7109375" style="1" customWidth="1"/>
    <col min="9479" max="9479" width="13.140625" style="1" customWidth="1"/>
    <col min="9480" max="9726" width="11.42578125" style="1"/>
    <col min="9727" max="9727" width="11.42578125" style="1" customWidth="1"/>
    <col min="9728" max="9728" width="11.140625" style="1" customWidth="1"/>
    <col min="9729" max="9729" width="29.140625" style="1" customWidth="1"/>
    <col min="9730" max="9730" width="11.42578125" style="1"/>
    <col min="9731" max="9731" width="12.85546875" style="1" customWidth="1"/>
    <col min="9732" max="9732" width="14.5703125" style="1" bestFit="1" customWidth="1"/>
    <col min="9733" max="9733" width="21.7109375" style="1" customWidth="1"/>
    <col min="9734" max="9734" width="13.7109375" style="1" customWidth="1"/>
    <col min="9735" max="9735" width="13.140625" style="1" customWidth="1"/>
    <col min="9736" max="9982" width="11.42578125" style="1"/>
    <col min="9983" max="9983" width="11.42578125" style="1" customWidth="1"/>
    <col min="9984" max="9984" width="11.140625" style="1" customWidth="1"/>
    <col min="9985" max="9985" width="29.140625" style="1" customWidth="1"/>
    <col min="9986" max="9986" width="11.42578125" style="1"/>
    <col min="9987" max="9987" width="12.85546875" style="1" customWidth="1"/>
    <col min="9988" max="9988" width="14.5703125" style="1" bestFit="1" customWidth="1"/>
    <col min="9989" max="9989" width="21.7109375" style="1" customWidth="1"/>
    <col min="9990" max="9990" width="13.7109375" style="1" customWidth="1"/>
    <col min="9991" max="9991" width="13.140625" style="1" customWidth="1"/>
    <col min="9992" max="10238" width="11.42578125" style="1"/>
    <col min="10239" max="10239" width="11.42578125" style="1" customWidth="1"/>
    <col min="10240" max="10240" width="11.140625" style="1" customWidth="1"/>
    <col min="10241" max="10241" width="29.140625" style="1" customWidth="1"/>
    <col min="10242" max="10242" width="11.42578125" style="1"/>
    <col min="10243" max="10243" width="12.85546875" style="1" customWidth="1"/>
    <col min="10244" max="10244" width="14.5703125" style="1" bestFit="1" customWidth="1"/>
    <col min="10245" max="10245" width="21.7109375" style="1" customWidth="1"/>
    <col min="10246" max="10246" width="13.7109375" style="1" customWidth="1"/>
    <col min="10247" max="10247" width="13.140625" style="1" customWidth="1"/>
    <col min="10248" max="10494" width="11.42578125" style="1"/>
    <col min="10495" max="10495" width="11.42578125" style="1" customWidth="1"/>
    <col min="10496" max="10496" width="11.140625" style="1" customWidth="1"/>
    <col min="10497" max="10497" width="29.140625" style="1" customWidth="1"/>
    <col min="10498" max="10498" width="11.42578125" style="1"/>
    <col min="10499" max="10499" width="12.85546875" style="1" customWidth="1"/>
    <col min="10500" max="10500" width="14.5703125" style="1" bestFit="1" customWidth="1"/>
    <col min="10501" max="10501" width="21.7109375" style="1" customWidth="1"/>
    <col min="10502" max="10502" width="13.7109375" style="1" customWidth="1"/>
    <col min="10503" max="10503" width="13.140625" style="1" customWidth="1"/>
    <col min="10504" max="10750" width="11.42578125" style="1"/>
    <col min="10751" max="10751" width="11.42578125" style="1" customWidth="1"/>
    <col min="10752" max="10752" width="11.140625" style="1" customWidth="1"/>
    <col min="10753" max="10753" width="29.140625" style="1" customWidth="1"/>
    <col min="10754" max="10754" width="11.42578125" style="1"/>
    <col min="10755" max="10755" width="12.85546875" style="1" customWidth="1"/>
    <col min="10756" max="10756" width="14.5703125" style="1" bestFit="1" customWidth="1"/>
    <col min="10757" max="10757" width="21.7109375" style="1" customWidth="1"/>
    <col min="10758" max="10758" width="13.7109375" style="1" customWidth="1"/>
    <col min="10759" max="10759" width="13.140625" style="1" customWidth="1"/>
    <col min="10760" max="11006" width="11.42578125" style="1"/>
    <col min="11007" max="11007" width="11.42578125" style="1" customWidth="1"/>
    <col min="11008" max="11008" width="11.140625" style="1" customWidth="1"/>
    <col min="11009" max="11009" width="29.140625" style="1" customWidth="1"/>
    <col min="11010" max="11010" width="11.42578125" style="1"/>
    <col min="11011" max="11011" width="12.85546875" style="1" customWidth="1"/>
    <col min="11012" max="11012" width="14.5703125" style="1" bestFit="1" customWidth="1"/>
    <col min="11013" max="11013" width="21.7109375" style="1" customWidth="1"/>
    <col min="11014" max="11014" width="13.7109375" style="1" customWidth="1"/>
    <col min="11015" max="11015" width="13.140625" style="1" customWidth="1"/>
    <col min="11016" max="11262" width="11.42578125" style="1"/>
    <col min="11263" max="11263" width="11.42578125" style="1" customWidth="1"/>
    <col min="11264" max="11264" width="11.140625" style="1" customWidth="1"/>
    <col min="11265" max="11265" width="29.140625" style="1" customWidth="1"/>
    <col min="11266" max="11266" width="11.42578125" style="1"/>
    <col min="11267" max="11267" width="12.85546875" style="1" customWidth="1"/>
    <col min="11268" max="11268" width="14.5703125" style="1" bestFit="1" customWidth="1"/>
    <col min="11269" max="11269" width="21.7109375" style="1" customWidth="1"/>
    <col min="11270" max="11270" width="13.7109375" style="1" customWidth="1"/>
    <col min="11271" max="11271" width="13.140625" style="1" customWidth="1"/>
    <col min="11272" max="11518" width="11.42578125" style="1"/>
    <col min="11519" max="11519" width="11.42578125" style="1" customWidth="1"/>
    <col min="11520" max="11520" width="11.140625" style="1" customWidth="1"/>
    <col min="11521" max="11521" width="29.140625" style="1" customWidth="1"/>
    <col min="11522" max="11522" width="11.42578125" style="1"/>
    <col min="11523" max="11523" width="12.85546875" style="1" customWidth="1"/>
    <col min="11524" max="11524" width="14.5703125" style="1" bestFit="1" customWidth="1"/>
    <col min="11525" max="11525" width="21.7109375" style="1" customWidth="1"/>
    <col min="11526" max="11526" width="13.7109375" style="1" customWidth="1"/>
    <col min="11527" max="11527" width="13.140625" style="1" customWidth="1"/>
    <col min="11528" max="11774" width="11.42578125" style="1"/>
    <col min="11775" max="11775" width="11.42578125" style="1" customWidth="1"/>
    <col min="11776" max="11776" width="11.140625" style="1" customWidth="1"/>
    <col min="11777" max="11777" width="29.140625" style="1" customWidth="1"/>
    <col min="11778" max="11778" width="11.42578125" style="1"/>
    <col min="11779" max="11779" width="12.85546875" style="1" customWidth="1"/>
    <col min="11780" max="11780" width="14.5703125" style="1" bestFit="1" customWidth="1"/>
    <col min="11781" max="11781" width="21.7109375" style="1" customWidth="1"/>
    <col min="11782" max="11782" width="13.7109375" style="1" customWidth="1"/>
    <col min="11783" max="11783" width="13.140625" style="1" customWidth="1"/>
    <col min="11784" max="12030" width="11.42578125" style="1"/>
    <col min="12031" max="12031" width="11.42578125" style="1" customWidth="1"/>
    <col min="12032" max="12032" width="11.140625" style="1" customWidth="1"/>
    <col min="12033" max="12033" width="29.140625" style="1" customWidth="1"/>
    <col min="12034" max="12034" width="11.42578125" style="1"/>
    <col min="12035" max="12035" width="12.85546875" style="1" customWidth="1"/>
    <col min="12036" max="12036" width="14.5703125" style="1" bestFit="1" customWidth="1"/>
    <col min="12037" max="12037" width="21.7109375" style="1" customWidth="1"/>
    <col min="12038" max="12038" width="13.7109375" style="1" customWidth="1"/>
    <col min="12039" max="12039" width="13.140625" style="1" customWidth="1"/>
    <col min="12040" max="12286" width="11.42578125" style="1"/>
    <col min="12287" max="12287" width="11.42578125" style="1" customWidth="1"/>
    <col min="12288" max="12288" width="11.140625" style="1" customWidth="1"/>
    <col min="12289" max="12289" width="29.140625" style="1" customWidth="1"/>
    <col min="12290" max="12290" width="11.42578125" style="1"/>
    <col min="12291" max="12291" width="12.85546875" style="1" customWidth="1"/>
    <col min="12292" max="12292" width="14.5703125" style="1" bestFit="1" customWidth="1"/>
    <col min="12293" max="12293" width="21.7109375" style="1" customWidth="1"/>
    <col min="12294" max="12294" width="13.7109375" style="1" customWidth="1"/>
    <col min="12295" max="12295" width="13.140625" style="1" customWidth="1"/>
    <col min="12296" max="12542" width="11.42578125" style="1"/>
    <col min="12543" max="12543" width="11.42578125" style="1" customWidth="1"/>
    <col min="12544" max="12544" width="11.140625" style="1" customWidth="1"/>
    <col min="12545" max="12545" width="29.140625" style="1" customWidth="1"/>
    <col min="12546" max="12546" width="11.42578125" style="1"/>
    <col min="12547" max="12547" width="12.85546875" style="1" customWidth="1"/>
    <col min="12548" max="12548" width="14.5703125" style="1" bestFit="1" customWidth="1"/>
    <col min="12549" max="12549" width="21.7109375" style="1" customWidth="1"/>
    <col min="12550" max="12550" width="13.7109375" style="1" customWidth="1"/>
    <col min="12551" max="12551" width="13.140625" style="1" customWidth="1"/>
    <col min="12552" max="12798" width="11.42578125" style="1"/>
    <col min="12799" max="12799" width="11.42578125" style="1" customWidth="1"/>
    <col min="12800" max="12800" width="11.140625" style="1" customWidth="1"/>
    <col min="12801" max="12801" width="29.140625" style="1" customWidth="1"/>
    <col min="12802" max="12802" width="11.42578125" style="1"/>
    <col min="12803" max="12803" width="12.85546875" style="1" customWidth="1"/>
    <col min="12804" max="12804" width="14.5703125" style="1" bestFit="1" customWidth="1"/>
    <col min="12805" max="12805" width="21.7109375" style="1" customWidth="1"/>
    <col min="12806" max="12806" width="13.7109375" style="1" customWidth="1"/>
    <col min="12807" max="12807" width="13.140625" style="1" customWidth="1"/>
    <col min="12808" max="13054" width="11.42578125" style="1"/>
    <col min="13055" max="13055" width="11.42578125" style="1" customWidth="1"/>
    <col min="13056" max="13056" width="11.140625" style="1" customWidth="1"/>
    <col min="13057" max="13057" width="29.140625" style="1" customWidth="1"/>
    <col min="13058" max="13058" width="11.42578125" style="1"/>
    <col min="13059" max="13059" width="12.85546875" style="1" customWidth="1"/>
    <col min="13060" max="13060" width="14.5703125" style="1" bestFit="1" customWidth="1"/>
    <col min="13061" max="13061" width="21.7109375" style="1" customWidth="1"/>
    <col min="13062" max="13062" width="13.7109375" style="1" customWidth="1"/>
    <col min="13063" max="13063" width="13.140625" style="1" customWidth="1"/>
    <col min="13064" max="13310" width="11.42578125" style="1"/>
    <col min="13311" max="13311" width="11.42578125" style="1" customWidth="1"/>
    <col min="13312" max="13312" width="11.140625" style="1" customWidth="1"/>
    <col min="13313" max="13313" width="29.140625" style="1" customWidth="1"/>
    <col min="13314" max="13314" width="11.42578125" style="1"/>
    <col min="13315" max="13315" width="12.85546875" style="1" customWidth="1"/>
    <col min="13316" max="13316" width="14.5703125" style="1" bestFit="1" customWidth="1"/>
    <col min="13317" max="13317" width="21.7109375" style="1" customWidth="1"/>
    <col min="13318" max="13318" width="13.7109375" style="1" customWidth="1"/>
    <col min="13319" max="13319" width="13.140625" style="1" customWidth="1"/>
    <col min="13320" max="13566" width="11.42578125" style="1"/>
    <col min="13567" max="13567" width="11.42578125" style="1" customWidth="1"/>
    <col min="13568" max="13568" width="11.140625" style="1" customWidth="1"/>
    <col min="13569" max="13569" width="29.140625" style="1" customWidth="1"/>
    <col min="13570" max="13570" width="11.42578125" style="1"/>
    <col min="13571" max="13571" width="12.85546875" style="1" customWidth="1"/>
    <col min="13572" max="13572" width="14.5703125" style="1" bestFit="1" customWidth="1"/>
    <col min="13573" max="13573" width="21.7109375" style="1" customWidth="1"/>
    <col min="13574" max="13574" width="13.7109375" style="1" customWidth="1"/>
    <col min="13575" max="13575" width="13.140625" style="1" customWidth="1"/>
    <col min="13576" max="13822" width="11.42578125" style="1"/>
    <col min="13823" max="13823" width="11.42578125" style="1" customWidth="1"/>
    <col min="13824" max="13824" width="11.140625" style="1" customWidth="1"/>
    <col min="13825" max="13825" width="29.140625" style="1" customWidth="1"/>
    <col min="13826" max="13826" width="11.42578125" style="1"/>
    <col min="13827" max="13827" width="12.85546875" style="1" customWidth="1"/>
    <col min="13828" max="13828" width="14.5703125" style="1" bestFit="1" customWidth="1"/>
    <col min="13829" max="13829" width="21.7109375" style="1" customWidth="1"/>
    <col min="13830" max="13830" width="13.7109375" style="1" customWidth="1"/>
    <col min="13831" max="13831" width="13.140625" style="1" customWidth="1"/>
    <col min="13832" max="14078" width="11.42578125" style="1"/>
    <col min="14079" max="14079" width="11.42578125" style="1" customWidth="1"/>
    <col min="14080" max="14080" width="11.140625" style="1" customWidth="1"/>
    <col min="14081" max="14081" width="29.140625" style="1" customWidth="1"/>
    <col min="14082" max="14082" width="11.42578125" style="1"/>
    <col min="14083" max="14083" width="12.85546875" style="1" customWidth="1"/>
    <col min="14084" max="14084" width="14.5703125" style="1" bestFit="1" customWidth="1"/>
    <col min="14085" max="14085" width="21.7109375" style="1" customWidth="1"/>
    <col min="14086" max="14086" width="13.7109375" style="1" customWidth="1"/>
    <col min="14087" max="14087" width="13.140625" style="1" customWidth="1"/>
    <col min="14088" max="14334" width="11.42578125" style="1"/>
    <col min="14335" max="14335" width="11.42578125" style="1" customWidth="1"/>
    <col min="14336" max="14336" width="11.140625" style="1" customWidth="1"/>
    <col min="14337" max="14337" width="29.140625" style="1" customWidth="1"/>
    <col min="14338" max="14338" width="11.42578125" style="1"/>
    <col min="14339" max="14339" width="12.85546875" style="1" customWidth="1"/>
    <col min="14340" max="14340" width="14.5703125" style="1" bestFit="1" customWidth="1"/>
    <col min="14341" max="14341" width="21.7109375" style="1" customWidth="1"/>
    <col min="14342" max="14342" width="13.7109375" style="1" customWidth="1"/>
    <col min="14343" max="14343" width="13.140625" style="1" customWidth="1"/>
    <col min="14344" max="14590" width="11.42578125" style="1"/>
    <col min="14591" max="14591" width="11.42578125" style="1" customWidth="1"/>
    <col min="14592" max="14592" width="11.140625" style="1" customWidth="1"/>
    <col min="14593" max="14593" width="29.140625" style="1" customWidth="1"/>
    <col min="14594" max="14594" width="11.42578125" style="1"/>
    <col min="14595" max="14595" width="12.85546875" style="1" customWidth="1"/>
    <col min="14596" max="14596" width="14.5703125" style="1" bestFit="1" customWidth="1"/>
    <col min="14597" max="14597" width="21.7109375" style="1" customWidth="1"/>
    <col min="14598" max="14598" width="13.7109375" style="1" customWidth="1"/>
    <col min="14599" max="14599" width="13.140625" style="1" customWidth="1"/>
    <col min="14600" max="14846" width="11.42578125" style="1"/>
    <col min="14847" max="14847" width="11.42578125" style="1" customWidth="1"/>
    <col min="14848" max="14848" width="11.140625" style="1" customWidth="1"/>
    <col min="14849" max="14849" width="29.140625" style="1" customWidth="1"/>
    <col min="14850" max="14850" width="11.42578125" style="1"/>
    <col min="14851" max="14851" width="12.85546875" style="1" customWidth="1"/>
    <col min="14852" max="14852" width="14.5703125" style="1" bestFit="1" customWidth="1"/>
    <col min="14853" max="14853" width="21.7109375" style="1" customWidth="1"/>
    <col min="14854" max="14854" width="13.7109375" style="1" customWidth="1"/>
    <col min="14855" max="14855" width="13.140625" style="1" customWidth="1"/>
    <col min="14856" max="15102" width="11.42578125" style="1"/>
    <col min="15103" max="15103" width="11.42578125" style="1" customWidth="1"/>
    <col min="15104" max="15104" width="11.140625" style="1" customWidth="1"/>
    <col min="15105" max="15105" width="29.140625" style="1" customWidth="1"/>
    <col min="15106" max="15106" width="11.42578125" style="1"/>
    <col min="15107" max="15107" width="12.85546875" style="1" customWidth="1"/>
    <col min="15108" max="15108" width="14.5703125" style="1" bestFit="1" customWidth="1"/>
    <col min="15109" max="15109" width="21.7109375" style="1" customWidth="1"/>
    <col min="15110" max="15110" width="13.7109375" style="1" customWidth="1"/>
    <col min="15111" max="15111" width="13.140625" style="1" customWidth="1"/>
    <col min="15112" max="15358" width="11.42578125" style="1"/>
    <col min="15359" max="15359" width="11.42578125" style="1" customWidth="1"/>
    <col min="15360" max="15360" width="11.140625" style="1" customWidth="1"/>
    <col min="15361" max="15361" width="29.140625" style="1" customWidth="1"/>
    <col min="15362" max="15362" width="11.42578125" style="1"/>
    <col min="15363" max="15363" width="12.85546875" style="1" customWidth="1"/>
    <col min="15364" max="15364" width="14.5703125" style="1" bestFit="1" customWidth="1"/>
    <col min="15365" max="15365" width="21.7109375" style="1" customWidth="1"/>
    <col min="15366" max="15366" width="13.7109375" style="1" customWidth="1"/>
    <col min="15367" max="15367" width="13.140625" style="1" customWidth="1"/>
    <col min="15368" max="15614" width="11.42578125" style="1"/>
    <col min="15615" max="15615" width="11.42578125" style="1" customWidth="1"/>
    <col min="15616" max="15616" width="11.140625" style="1" customWidth="1"/>
    <col min="15617" max="15617" width="29.140625" style="1" customWidth="1"/>
    <col min="15618" max="15618" width="11.42578125" style="1"/>
    <col min="15619" max="15619" width="12.85546875" style="1" customWidth="1"/>
    <col min="15620" max="15620" width="14.5703125" style="1" bestFit="1" customWidth="1"/>
    <col min="15621" max="15621" width="21.7109375" style="1" customWidth="1"/>
    <col min="15622" max="15622" width="13.7109375" style="1" customWidth="1"/>
    <col min="15623" max="15623" width="13.140625" style="1" customWidth="1"/>
    <col min="15624" max="15870" width="11.42578125" style="1"/>
    <col min="15871" max="15871" width="11.42578125" style="1" customWidth="1"/>
    <col min="15872" max="15872" width="11.140625" style="1" customWidth="1"/>
    <col min="15873" max="15873" width="29.140625" style="1" customWidth="1"/>
    <col min="15874" max="15874" width="11.42578125" style="1"/>
    <col min="15875" max="15875" width="12.85546875" style="1" customWidth="1"/>
    <col min="15876" max="15876" width="14.5703125" style="1" bestFit="1" customWidth="1"/>
    <col min="15877" max="15877" width="21.7109375" style="1" customWidth="1"/>
    <col min="15878" max="15878" width="13.7109375" style="1" customWidth="1"/>
    <col min="15879" max="15879" width="13.140625" style="1" customWidth="1"/>
    <col min="15880" max="16126" width="11.42578125" style="1"/>
    <col min="16127" max="16127" width="11.42578125" style="1" customWidth="1"/>
    <col min="16128" max="16128" width="11.140625" style="1" customWidth="1"/>
    <col min="16129" max="16129" width="29.140625" style="1" customWidth="1"/>
    <col min="16130" max="16130" width="11.42578125" style="1"/>
    <col min="16131" max="16131" width="12.85546875" style="1" customWidth="1"/>
    <col min="16132" max="16132" width="14.5703125" style="1" bestFit="1" customWidth="1"/>
    <col min="16133" max="16133" width="21.7109375" style="1" customWidth="1"/>
    <col min="16134" max="16134" width="13.7109375" style="1" customWidth="1"/>
    <col min="16135" max="16135" width="13.140625" style="1" customWidth="1"/>
    <col min="16136" max="16384" width="11.42578125" style="1"/>
  </cols>
  <sheetData>
    <row r="2" spans="1:10" x14ac:dyDescent="0.25">
      <c r="B2" s="14"/>
      <c r="C2" s="15"/>
      <c r="D2" s="2"/>
      <c r="E2" s="20" t="s">
        <v>0</v>
      </c>
      <c r="F2" s="21"/>
      <c r="G2" s="21"/>
      <c r="H2" s="22"/>
    </row>
    <row r="3" spans="1:10" x14ac:dyDescent="0.25">
      <c r="B3" s="16"/>
      <c r="C3" s="17"/>
      <c r="D3" s="2"/>
      <c r="E3" s="23" t="s">
        <v>1</v>
      </c>
      <c r="F3" s="24"/>
      <c r="G3" s="24"/>
      <c r="H3" s="15"/>
    </row>
    <row r="4" spans="1:10" x14ac:dyDescent="0.25">
      <c r="B4" s="16"/>
      <c r="C4" s="17"/>
      <c r="D4" s="2"/>
      <c r="E4" s="18"/>
      <c r="F4" s="25"/>
      <c r="G4" s="25"/>
      <c r="H4" s="19"/>
    </row>
    <row r="5" spans="1:10" x14ac:dyDescent="0.25">
      <c r="B5" s="16"/>
      <c r="C5" s="17"/>
      <c r="D5" s="2"/>
      <c r="E5" s="26" t="s">
        <v>2</v>
      </c>
      <c r="F5" s="21"/>
      <c r="G5" s="21"/>
      <c r="H5" s="22"/>
    </row>
    <row r="6" spans="1:10" x14ac:dyDescent="0.25">
      <c r="B6" s="16"/>
      <c r="C6" s="17"/>
      <c r="D6" s="2"/>
      <c r="E6" s="26" t="s">
        <v>120</v>
      </c>
      <c r="F6" s="21"/>
      <c r="G6" s="21"/>
      <c r="H6" s="22"/>
    </row>
    <row r="7" spans="1:10" x14ac:dyDescent="0.25">
      <c r="B7" s="16"/>
      <c r="C7" s="17"/>
      <c r="D7" s="2"/>
      <c r="E7" s="26" t="s">
        <v>3</v>
      </c>
      <c r="F7" s="21"/>
      <c r="G7" s="21"/>
      <c r="H7" s="22"/>
    </row>
    <row r="8" spans="1:10" x14ac:dyDescent="0.25">
      <c r="B8" s="16"/>
      <c r="C8" s="17"/>
      <c r="D8" s="2"/>
      <c r="E8" s="26" t="s">
        <v>119</v>
      </c>
      <c r="F8" s="21"/>
      <c r="G8" s="21"/>
      <c r="H8" s="22"/>
    </row>
    <row r="9" spans="1:10" x14ac:dyDescent="0.25">
      <c r="B9" s="18"/>
      <c r="C9" s="19"/>
      <c r="D9" s="2"/>
      <c r="E9" s="27" t="s">
        <v>4</v>
      </c>
      <c r="F9" s="24"/>
      <c r="G9" s="24"/>
      <c r="H9" s="15"/>
    </row>
    <row r="10" spans="1:10" x14ac:dyDescent="0.25">
      <c r="B10" s="2"/>
      <c r="C10" s="2"/>
      <c r="D10" s="2"/>
      <c r="E10" s="18"/>
      <c r="F10" s="25"/>
      <c r="G10" s="25"/>
      <c r="H10" s="19"/>
    </row>
    <row r="11" spans="1:10" x14ac:dyDescent="0.25">
      <c r="B11" s="2"/>
      <c r="C11" s="2"/>
      <c r="D11" s="2"/>
      <c r="E11" s="2"/>
      <c r="F11" s="2"/>
      <c r="G11" s="2"/>
      <c r="H11" s="2"/>
    </row>
    <row r="12" spans="1:10" ht="22.5" x14ac:dyDescent="0.25">
      <c r="B12" s="4" t="s">
        <v>5</v>
      </c>
      <c r="C12" s="4" t="s">
        <v>6</v>
      </c>
      <c r="D12" s="4" t="s">
        <v>7</v>
      </c>
      <c r="E12" s="4" t="s">
        <v>8</v>
      </c>
      <c r="F12" s="4" t="s">
        <v>9</v>
      </c>
      <c r="G12" s="4" t="s">
        <v>10</v>
      </c>
      <c r="H12" s="4" t="s">
        <v>11</v>
      </c>
    </row>
    <row r="13" spans="1:10" ht="146.25" x14ac:dyDescent="0.25">
      <c r="A13" s="5"/>
      <c r="B13" s="6">
        <v>45714</v>
      </c>
      <c r="C13" s="7" t="s">
        <v>15</v>
      </c>
      <c r="D13" s="8">
        <v>1</v>
      </c>
      <c r="E13" s="9">
        <v>86900</v>
      </c>
      <c r="F13" s="10">
        <v>86900</v>
      </c>
      <c r="G13" s="7" t="s">
        <v>12</v>
      </c>
      <c r="H13" s="11">
        <v>85463639</v>
      </c>
      <c r="J13" s="1"/>
    </row>
    <row r="14" spans="1:10" ht="78.75" x14ac:dyDescent="0.25">
      <c r="A14" s="5"/>
      <c r="B14" s="6">
        <v>45708</v>
      </c>
      <c r="C14" s="7" t="s">
        <v>16</v>
      </c>
      <c r="D14" s="8">
        <v>24</v>
      </c>
      <c r="E14" s="9">
        <v>78.98</v>
      </c>
      <c r="F14" s="10">
        <v>89946.76</v>
      </c>
      <c r="G14" s="7" t="s">
        <v>17</v>
      </c>
      <c r="H14" s="11">
        <v>85694975</v>
      </c>
      <c r="J14" s="1"/>
    </row>
    <row r="15" spans="1:10" ht="90" x14ac:dyDescent="0.25">
      <c r="A15" s="5"/>
      <c r="B15" s="6">
        <v>45700</v>
      </c>
      <c r="C15" s="7" t="s">
        <v>18</v>
      </c>
      <c r="D15" s="8">
        <v>3</v>
      </c>
      <c r="E15" s="9">
        <v>635.87</v>
      </c>
      <c r="F15" s="10">
        <v>89899.75</v>
      </c>
      <c r="G15" s="7" t="s">
        <v>17</v>
      </c>
      <c r="H15" s="11">
        <v>85694975</v>
      </c>
      <c r="J15" s="1"/>
    </row>
    <row r="16" spans="1:10" ht="78.75" x14ac:dyDescent="0.25">
      <c r="A16" s="5"/>
      <c r="B16" s="6">
        <v>45708</v>
      </c>
      <c r="C16" s="7" t="s">
        <v>19</v>
      </c>
      <c r="D16" s="8">
        <v>8</v>
      </c>
      <c r="E16" s="9">
        <v>180.46</v>
      </c>
      <c r="F16" s="10">
        <v>89938.270000000019</v>
      </c>
      <c r="G16" s="7" t="s">
        <v>17</v>
      </c>
      <c r="H16" s="11">
        <v>85694975</v>
      </c>
      <c r="J16" s="1"/>
    </row>
    <row r="17" spans="1:10" ht="90" x14ac:dyDescent="0.25">
      <c r="A17" s="5"/>
      <c r="B17" s="6">
        <v>45701</v>
      </c>
      <c r="C17" s="7" t="s">
        <v>20</v>
      </c>
      <c r="D17" s="8">
        <v>28</v>
      </c>
      <c r="E17" s="9">
        <v>2750</v>
      </c>
      <c r="F17" s="10">
        <v>77000</v>
      </c>
      <c r="G17" s="7" t="s">
        <v>21</v>
      </c>
      <c r="H17" s="11">
        <v>83502548</v>
      </c>
      <c r="J17" s="1"/>
    </row>
    <row r="18" spans="1:10" ht="135" x14ac:dyDescent="0.25">
      <c r="A18" s="5"/>
      <c r="B18" s="6">
        <v>45702</v>
      </c>
      <c r="C18" s="7" t="s">
        <v>22</v>
      </c>
      <c r="D18" s="8">
        <v>1</v>
      </c>
      <c r="E18" s="9">
        <v>66198.64</v>
      </c>
      <c r="F18" s="10">
        <v>88742.86</v>
      </c>
      <c r="G18" s="7" t="s">
        <v>23</v>
      </c>
      <c r="H18" s="11">
        <v>39436349</v>
      </c>
      <c r="J18" s="1"/>
    </row>
    <row r="19" spans="1:10" ht="78.75" x14ac:dyDescent="0.25">
      <c r="A19" s="5"/>
      <c r="B19" s="6">
        <v>45695</v>
      </c>
      <c r="C19" s="7" t="s">
        <v>24</v>
      </c>
      <c r="D19" s="8">
        <v>1</v>
      </c>
      <c r="E19" s="9">
        <v>69846.17</v>
      </c>
      <c r="F19" s="10">
        <v>89785.34</v>
      </c>
      <c r="G19" s="7" t="s">
        <v>23</v>
      </c>
      <c r="H19" s="11">
        <v>39436349</v>
      </c>
      <c r="J19" s="1"/>
    </row>
    <row r="20" spans="1:10" ht="112.5" x14ac:dyDescent="0.25">
      <c r="A20" s="5"/>
      <c r="B20" s="6">
        <v>45708</v>
      </c>
      <c r="C20" s="7" t="s">
        <v>25</v>
      </c>
      <c r="D20" s="8">
        <v>1</v>
      </c>
      <c r="E20" s="9">
        <v>88746.22</v>
      </c>
      <c r="F20" s="10">
        <v>88746.22</v>
      </c>
      <c r="G20" s="7" t="s">
        <v>23</v>
      </c>
      <c r="H20" s="11">
        <v>39436349</v>
      </c>
      <c r="J20" s="1"/>
    </row>
    <row r="21" spans="1:10" ht="90" x14ac:dyDescent="0.25">
      <c r="A21" s="5"/>
      <c r="B21" s="6">
        <v>45712</v>
      </c>
      <c r="C21" s="7" t="s">
        <v>26</v>
      </c>
      <c r="D21" s="8">
        <v>10</v>
      </c>
      <c r="E21" s="9">
        <v>23</v>
      </c>
      <c r="F21" s="10">
        <v>89988</v>
      </c>
      <c r="G21" s="7" t="s">
        <v>27</v>
      </c>
      <c r="H21" s="11">
        <v>5677572</v>
      </c>
      <c r="J21" s="1"/>
    </row>
    <row r="22" spans="1:10" ht="146.25" x14ac:dyDescent="0.25">
      <c r="A22" s="5"/>
      <c r="B22" s="6">
        <v>45701</v>
      </c>
      <c r="C22" s="7" t="s">
        <v>28</v>
      </c>
      <c r="D22" s="8">
        <v>10</v>
      </c>
      <c r="E22" s="9">
        <v>270</v>
      </c>
      <c r="F22" s="10">
        <v>89616</v>
      </c>
      <c r="G22" s="7" t="s">
        <v>29</v>
      </c>
      <c r="H22" s="11">
        <v>10195904</v>
      </c>
      <c r="J22" s="1"/>
    </row>
    <row r="23" spans="1:10" ht="101.25" x14ac:dyDescent="0.25">
      <c r="A23" s="5"/>
      <c r="B23" s="6">
        <v>45700</v>
      </c>
      <c r="C23" s="7" t="s">
        <v>30</v>
      </c>
      <c r="D23" s="8">
        <v>10</v>
      </c>
      <c r="E23" s="9">
        <v>694</v>
      </c>
      <c r="F23" s="10">
        <v>88155</v>
      </c>
      <c r="G23" s="7" t="s">
        <v>29</v>
      </c>
      <c r="H23" s="11">
        <v>10195904</v>
      </c>
      <c r="J23" s="1"/>
    </row>
    <row r="24" spans="1:10" ht="135" x14ac:dyDescent="0.25">
      <c r="A24" s="5"/>
      <c r="B24" s="6">
        <v>45716</v>
      </c>
      <c r="C24" s="7" t="s">
        <v>31</v>
      </c>
      <c r="D24" s="8">
        <v>1</v>
      </c>
      <c r="E24" s="9">
        <v>35500</v>
      </c>
      <c r="F24" s="10">
        <v>89700</v>
      </c>
      <c r="G24" s="7" t="s">
        <v>32</v>
      </c>
      <c r="H24" s="11">
        <v>5902495</v>
      </c>
      <c r="J24" s="1"/>
    </row>
    <row r="25" spans="1:10" ht="112.5" x14ac:dyDescent="0.25">
      <c r="A25" s="5"/>
      <c r="B25" s="6">
        <v>45706</v>
      </c>
      <c r="C25" s="7" t="s">
        <v>33</v>
      </c>
      <c r="D25" s="8">
        <v>1</v>
      </c>
      <c r="E25" s="9">
        <v>18500</v>
      </c>
      <c r="F25" s="10">
        <v>89650</v>
      </c>
      <c r="G25" s="7" t="s">
        <v>32</v>
      </c>
      <c r="H25" s="11">
        <v>5902495</v>
      </c>
      <c r="J25" s="1"/>
    </row>
    <row r="26" spans="1:10" ht="135" x14ac:dyDescent="0.25">
      <c r="A26" s="5"/>
      <c r="B26" s="6">
        <v>45700</v>
      </c>
      <c r="C26" s="7" t="s">
        <v>34</v>
      </c>
      <c r="D26" s="8">
        <v>1</v>
      </c>
      <c r="E26" s="9">
        <v>18000</v>
      </c>
      <c r="F26" s="10">
        <v>89600</v>
      </c>
      <c r="G26" s="7" t="s">
        <v>32</v>
      </c>
      <c r="H26" s="11">
        <v>5902495</v>
      </c>
      <c r="J26" s="1"/>
    </row>
    <row r="27" spans="1:10" ht="112.5" x14ac:dyDescent="0.25">
      <c r="A27" s="5"/>
      <c r="B27" s="6">
        <v>45694</v>
      </c>
      <c r="C27" s="7" t="s">
        <v>35</v>
      </c>
      <c r="D27" s="8">
        <v>1</v>
      </c>
      <c r="E27" s="9">
        <v>22500</v>
      </c>
      <c r="F27" s="10">
        <v>89650</v>
      </c>
      <c r="G27" s="7" t="s">
        <v>32</v>
      </c>
      <c r="H27" s="11">
        <v>5902495</v>
      </c>
      <c r="J27" s="1"/>
    </row>
    <row r="28" spans="1:10" ht="146.25" x14ac:dyDescent="0.25">
      <c r="A28" s="5"/>
      <c r="B28" s="6">
        <v>45712</v>
      </c>
      <c r="C28" s="7" t="s">
        <v>36</v>
      </c>
      <c r="D28" s="8">
        <v>1</v>
      </c>
      <c r="E28" s="9">
        <v>32000</v>
      </c>
      <c r="F28" s="10">
        <v>89450</v>
      </c>
      <c r="G28" s="7" t="s">
        <v>32</v>
      </c>
      <c r="H28" s="11">
        <v>5902495</v>
      </c>
      <c r="J28" s="1"/>
    </row>
    <row r="29" spans="1:10" ht="112.5" x14ac:dyDescent="0.25">
      <c r="A29" s="5"/>
      <c r="B29" s="6">
        <v>45692</v>
      </c>
      <c r="C29" s="7" t="s">
        <v>37</v>
      </c>
      <c r="D29" s="8">
        <v>1</v>
      </c>
      <c r="E29" s="9">
        <v>40600</v>
      </c>
      <c r="F29" s="10">
        <v>89300</v>
      </c>
      <c r="G29" s="7" t="s">
        <v>32</v>
      </c>
      <c r="H29" s="11">
        <v>5902495</v>
      </c>
      <c r="J29" s="1"/>
    </row>
    <row r="30" spans="1:10" ht="112.5" x14ac:dyDescent="0.25">
      <c r="A30" s="5"/>
      <c r="B30" s="6">
        <v>45707</v>
      </c>
      <c r="C30" s="7" t="s">
        <v>38</v>
      </c>
      <c r="D30" s="8">
        <v>1</v>
      </c>
      <c r="E30" s="9">
        <v>89700</v>
      </c>
      <c r="F30" s="10">
        <v>89700</v>
      </c>
      <c r="G30" s="7" t="s">
        <v>32</v>
      </c>
      <c r="H30" s="11">
        <v>5902495</v>
      </c>
      <c r="J30" s="1"/>
    </row>
    <row r="31" spans="1:10" ht="90" x14ac:dyDescent="0.25">
      <c r="A31" s="5"/>
      <c r="B31" s="6">
        <v>45694</v>
      </c>
      <c r="C31" s="7" t="s">
        <v>39</v>
      </c>
      <c r="D31" s="8">
        <v>1</v>
      </c>
      <c r="E31" s="9">
        <v>89500</v>
      </c>
      <c r="F31" s="10">
        <v>89500</v>
      </c>
      <c r="G31" s="7" t="s">
        <v>40</v>
      </c>
      <c r="H31" s="11">
        <v>58679901</v>
      </c>
      <c r="J31" s="1"/>
    </row>
    <row r="32" spans="1:10" ht="101.25" x14ac:dyDescent="0.25">
      <c r="A32" s="5"/>
      <c r="B32" s="6">
        <v>45700</v>
      </c>
      <c r="C32" s="7" t="s">
        <v>41</v>
      </c>
      <c r="D32" s="8">
        <v>20</v>
      </c>
      <c r="E32" s="9">
        <v>400</v>
      </c>
      <c r="F32" s="10">
        <v>89350</v>
      </c>
      <c r="G32" s="7" t="s">
        <v>40</v>
      </c>
      <c r="H32" s="11">
        <v>58679901</v>
      </c>
      <c r="J32" s="1"/>
    </row>
    <row r="33" spans="1:10" ht="101.25" x14ac:dyDescent="0.25">
      <c r="A33" s="5"/>
      <c r="B33" s="6">
        <v>45694</v>
      </c>
      <c r="C33" s="7" t="s">
        <v>42</v>
      </c>
      <c r="D33" s="8">
        <v>1</v>
      </c>
      <c r="E33" s="9">
        <v>89200</v>
      </c>
      <c r="F33" s="10">
        <v>89200</v>
      </c>
      <c r="G33" s="7" t="s">
        <v>40</v>
      </c>
      <c r="H33" s="11">
        <v>58679901</v>
      </c>
      <c r="J33" s="1"/>
    </row>
    <row r="34" spans="1:10" ht="112.5" x14ac:dyDescent="0.25">
      <c r="A34" s="5"/>
      <c r="B34" s="6">
        <v>45701</v>
      </c>
      <c r="C34" s="7" t="s">
        <v>43</v>
      </c>
      <c r="D34" s="8">
        <v>12</v>
      </c>
      <c r="E34" s="9">
        <v>200</v>
      </c>
      <c r="F34" s="10">
        <v>89300</v>
      </c>
      <c r="G34" s="7" t="s">
        <v>40</v>
      </c>
      <c r="H34" s="11">
        <v>58679901</v>
      </c>
      <c r="J34" s="1"/>
    </row>
    <row r="35" spans="1:10" ht="90" x14ac:dyDescent="0.25">
      <c r="A35" s="5"/>
      <c r="B35" s="6">
        <v>45698</v>
      </c>
      <c r="C35" s="7" t="s">
        <v>44</v>
      </c>
      <c r="D35" s="8">
        <v>1</v>
      </c>
      <c r="E35" s="9">
        <v>89700</v>
      </c>
      <c r="F35" s="10">
        <v>89700</v>
      </c>
      <c r="G35" s="7" t="s">
        <v>45</v>
      </c>
      <c r="H35" s="11">
        <v>82209251</v>
      </c>
      <c r="J35" s="1"/>
    </row>
    <row r="36" spans="1:10" ht="101.25" x14ac:dyDescent="0.25">
      <c r="A36" s="5"/>
      <c r="B36" s="6">
        <v>45702</v>
      </c>
      <c r="C36" s="7" t="s">
        <v>46</v>
      </c>
      <c r="D36" s="8">
        <v>10</v>
      </c>
      <c r="E36" s="9">
        <v>62</v>
      </c>
      <c r="F36" s="10">
        <v>89317.5</v>
      </c>
      <c r="G36" s="7" t="s">
        <v>45</v>
      </c>
      <c r="H36" s="11">
        <v>82209251</v>
      </c>
      <c r="J36" s="1"/>
    </row>
    <row r="37" spans="1:10" ht="135" x14ac:dyDescent="0.25">
      <c r="A37" s="5"/>
      <c r="B37" s="6">
        <v>45694</v>
      </c>
      <c r="C37" s="7" t="s">
        <v>47</v>
      </c>
      <c r="D37" s="8">
        <v>1</v>
      </c>
      <c r="E37" s="9">
        <v>89500</v>
      </c>
      <c r="F37" s="10">
        <v>89500</v>
      </c>
      <c r="G37" s="7" t="s">
        <v>45</v>
      </c>
      <c r="H37" s="11">
        <v>82209251</v>
      </c>
      <c r="J37" s="1"/>
    </row>
    <row r="38" spans="1:10" ht="101.25" x14ac:dyDescent="0.25">
      <c r="A38" s="5"/>
      <c r="B38" s="6">
        <v>45715</v>
      </c>
      <c r="C38" s="7" t="s">
        <v>48</v>
      </c>
      <c r="D38" s="8">
        <v>1</v>
      </c>
      <c r="E38" s="9">
        <v>120</v>
      </c>
      <c r="F38" s="10">
        <v>89864</v>
      </c>
      <c r="G38" s="7" t="s">
        <v>45</v>
      </c>
      <c r="H38" s="11">
        <v>82209251</v>
      </c>
      <c r="J38" s="1"/>
    </row>
    <row r="39" spans="1:10" ht="56.25" x14ac:dyDescent="0.25">
      <c r="A39" s="5"/>
      <c r="B39" s="6">
        <v>45699</v>
      </c>
      <c r="C39" s="7" t="s">
        <v>49</v>
      </c>
      <c r="D39" s="8">
        <v>1</v>
      </c>
      <c r="E39" s="9">
        <v>42000</v>
      </c>
      <c r="F39" s="10">
        <v>89800</v>
      </c>
      <c r="G39" s="7" t="s">
        <v>50</v>
      </c>
      <c r="H39" s="11">
        <v>71019820</v>
      </c>
      <c r="J39" s="1"/>
    </row>
    <row r="40" spans="1:10" ht="101.25" x14ac:dyDescent="0.25">
      <c r="A40" s="5"/>
      <c r="B40" s="6">
        <v>45698</v>
      </c>
      <c r="C40" s="7" t="s">
        <v>51</v>
      </c>
      <c r="D40" s="8">
        <v>1</v>
      </c>
      <c r="E40" s="9">
        <v>26800</v>
      </c>
      <c r="F40" s="10">
        <v>89700</v>
      </c>
      <c r="G40" s="7" t="s">
        <v>50</v>
      </c>
      <c r="H40" s="11">
        <v>71019820</v>
      </c>
      <c r="J40" s="1"/>
    </row>
    <row r="41" spans="1:10" ht="78.75" x14ac:dyDescent="0.25">
      <c r="A41" s="5"/>
      <c r="B41" s="6">
        <v>45706</v>
      </c>
      <c r="C41" s="7" t="s">
        <v>52</v>
      </c>
      <c r="D41" s="8">
        <v>1</v>
      </c>
      <c r="E41" s="9">
        <v>24150</v>
      </c>
      <c r="F41" s="10">
        <v>89350</v>
      </c>
      <c r="G41" s="7" t="s">
        <v>50</v>
      </c>
      <c r="H41" s="11">
        <v>71019820</v>
      </c>
      <c r="J41" s="1"/>
    </row>
    <row r="42" spans="1:10" ht="78.75" x14ac:dyDescent="0.25">
      <c r="A42" s="5"/>
      <c r="B42" s="6">
        <v>45700</v>
      </c>
      <c r="C42" s="7" t="s">
        <v>53</v>
      </c>
      <c r="D42" s="8">
        <v>160</v>
      </c>
      <c r="E42" s="9">
        <v>100</v>
      </c>
      <c r="F42" s="10">
        <v>87800</v>
      </c>
      <c r="G42" s="7" t="s">
        <v>50</v>
      </c>
      <c r="H42" s="11">
        <v>71019820</v>
      </c>
      <c r="J42" s="1"/>
    </row>
    <row r="43" spans="1:10" ht="101.25" x14ac:dyDescent="0.25">
      <c r="A43" s="5"/>
      <c r="B43" s="6">
        <v>45700</v>
      </c>
      <c r="C43" s="7" t="s">
        <v>41</v>
      </c>
      <c r="D43" s="8">
        <v>8</v>
      </c>
      <c r="E43" s="9">
        <v>155</v>
      </c>
      <c r="F43" s="10">
        <v>87300</v>
      </c>
      <c r="G43" s="7" t="s">
        <v>50</v>
      </c>
      <c r="H43" s="11">
        <v>71019820</v>
      </c>
      <c r="J43" s="1"/>
    </row>
    <row r="44" spans="1:10" ht="78.75" x14ac:dyDescent="0.25">
      <c r="A44" s="5"/>
      <c r="B44" s="6">
        <v>45702</v>
      </c>
      <c r="C44" s="7" t="s">
        <v>54</v>
      </c>
      <c r="D44" s="8">
        <v>10</v>
      </c>
      <c r="E44" s="9">
        <v>23</v>
      </c>
      <c r="F44" s="10">
        <v>89367</v>
      </c>
      <c r="G44" s="7" t="s">
        <v>50</v>
      </c>
      <c r="H44" s="11">
        <v>71019820</v>
      </c>
      <c r="J44" s="1"/>
    </row>
    <row r="45" spans="1:10" ht="101.25" x14ac:dyDescent="0.25">
      <c r="A45" s="5"/>
      <c r="B45" s="6">
        <v>45693</v>
      </c>
      <c r="C45" s="7" t="s">
        <v>55</v>
      </c>
      <c r="D45" s="8">
        <v>1</v>
      </c>
      <c r="E45" s="9">
        <v>89350</v>
      </c>
      <c r="F45" s="10">
        <v>89350</v>
      </c>
      <c r="G45" s="7" t="s">
        <v>56</v>
      </c>
      <c r="H45" s="11">
        <v>120178699</v>
      </c>
      <c r="J45" s="1"/>
    </row>
    <row r="46" spans="1:10" ht="78.75" x14ac:dyDescent="0.25">
      <c r="A46" s="5"/>
      <c r="B46" s="6">
        <v>45700</v>
      </c>
      <c r="C46" s="7" t="s">
        <v>57</v>
      </c>
      <c r="D46" s="8">
        <v>1</v>
      </c>
      <c r="E46" s="9">
        <v>23000</v>
      </c>
      <c r="F46" s="10">
        <v>89500</v>
      </c>
      <c r="G46" s="7" t="s">
        <v>56</v>
      </c>
      <c r="H46" s="11">
        <v>120178699</v>
      </c>
      <c r="J46" s="1"/>
    </row>
    <row r="47" spans="1:10" ht="90" x14ac:dyDescent="0.25">
      <c r="A47" s="5"/>
      <c r="B47" s="6">
        <v>45716</v>
      </c>
      <c r="C47" s="7" t="s">
        <v>58</v>
      </c>
      <c r="D47" s="8">
        <v>1</v>
      </c>
      <c r="E47" s="9">
        <v>22250</v>
      </c>
      <c r="F47" s="10">
        <v>89750</v>
      </c>
      <c r="G47" s="7" t="s">
        <v>56</v>
      </c>
      <c r="H47" s="11">
        <v>120178699</v>
      </c>
      <c r="J47" s="1"/>
    </row>
    <row r="48" spans="1:10" ht="90" x14ac:dyDescent="0.25">
      <c r="A48" s="5"/>
      <c r="B48" s="6">
        <v>45700</v>
      </c>
      <c r="C48" s="7" t="s">
        <v>59</v>
      </c>
      <c r="D48" s="8">
        <v>1</v>
      </c>
      <c r="E48" s="9">
        <v>88942.24</v>
      </c>
      <c r="F48" s="10">
        <v>88942.24</v>
      </c>
      <c r="G48" s="7" t="s">
        <v>60</v>
      </c>
      <c r="H48" s="11">
        <v>120122634</v>
      </c>
      <c r="J48" s="1"/>
    </row>
    <row r="49" spans="1:10" ht="157.5" x14ac:dyDescent="0.25">
      <c r="A49" s="5"/>
      <c r="B49" s="6">
        <v>45708</v>
      </c>
      <c r="C49" s="7" t="s">
        <v>61</v>
      </c>
      <c r="D49" s="8">
        <v>1</v>
      </c>
      <c r="E49" s="9">
        <v>88850.34</v>
      </c>
      <c r="F49" s="10">
        <v>88850.34</v>
      </c>
      <c r="G49" s="7" t="s">
        <v>60</v>
      </c>
      <c r="H49" s="11">
        <v>120122634</v>
      </c>
      <c r="J49" s="1"/>
    </row>
    <row r="50" spans="1:10" ht="135" x14ac:dyDescent="0.25">
      <c r="A50" s="5"/>
      <c r="B50" s="6">
        <v>45707</v>
      </c>
      <c r="C50" s="7" t="s">
        <v>62</v>
      </c>
      <c r="D50" s="8">
        <v>1</v>
      </c>
      <c r="E50" s="9">
        <v>89456.34</v>
      </c>
      <c r="F50" s="10">
        <v>89456.34</v>
      </c>
      <c r="G50" s="7" t="s">
        <v>63</v>
      </c>
      <c r="H50" s="11">
        <v>120248964</v>
      </c>
      <c r="J50" s="1"/>
    </row>
    <row r="51" spans="1:10" ht="112.5" x14ac:dyDescent="0.25">
      <c r="A51" s="5"/>
      <c r="B51" s="6">
        <v>45708</v>
      </c>
      <c r="C51" s="7" t="s">
        <v>64</v>
      </c>
      <c r="D51" s="8">
        <v>1</v>
      </c>
      <c r="E51" s="9">
        <v>40500</v>
      </c>
      <c r="F51" s="10">
        <v>89500</v>
      </c>
      <c r="G51" s="7" t="s">
        <v>65</v>
      </c>
      <c r="H51" s="11">
        <v>62878263</v>
      </c>
      <c r="J51" s="1"/>
    </row>
    <row r="52" spans="1:10" ht="146.25" x14ac:dyDescent="0.25">
      <c r="A52" s="5"/>
      <c r="B52" s="6">
        <v>45715</v>
      </c>
      <c r="C52" s="7" t="s">
        <v>66</v>
      </c>
      <c r="D52" s="8">
        <v>20</v>
      </c>
      <c r="E52" s="9">
        <v>160</v>
      </c>
      <c r="F52" s="10">
        <v>89745</v>
      </c>
      <c r="G52" s="7" t="s">
        <v>67</v>
      </c>
      <c r="H52" s="11">
        <v>100924476</v>
      </c>
      <c r="J52" s="1"/>
    </row>
    <row r="53" spans="1:10" ht="180" x14ac:dyDescent="0.25">
      <c r="A53" s="5"/>
      <c r="B53" s="6">
        <v>45706</v>
      </c>
      <c r="C53" s="7" t="s">
        <v>68</v>
      </c>
      <c r="D53" s="8">
        <v>1</v>
      </c>
      <c r="E53" s="9">
        <v>38490</v>
      </c>
      <c r="F53" s="10">
        <v>89950</v>
      </c>
      <c r="G53" s="7" t="s">
        <v>69</v>
      </c>
      <c r="H53" s="11">
        <v>109276094</v>
      </c>
      <c r="J53" s="1"/>
    </row>
    <row r="54" spans="1:10" ht="78.75" x14ac:dyDescent="0.25">
      <c r="A54" s="5"/>
      <c r="B54" s="6">
        <v>45700</v>
      </c>
      <c r="C54" s="7" t="s">
        <v>70</v>
      </c>
      <c r="D54" s="8">
        <v>1</v>
      </c>
      <c r="E54" s="9">
        <v>89925</v>
      </c>
      <c r="F54" s="10">
        <v>89925</v>
      </c>
      <c r="G54" s="7" t="s">
        <v>69</v>
      </c>
      <c r="H54" s="11">
        <v>109276094</v>
      </c>
      <c r="J54" s="1"/>
    </row>
    <row r="55" spans="1:10" ht="78.75" x14ac:dyDescent="0.25">
      <c r="A55" s="5"/>
      <c r="B55" s="6">
        <v>45702</v>
      </c>
      <c r="C55" s="7" t="s">
        <v>71</v>
      </c>
      <c r="D55" s="8">
        <v>1</v>
      </c>
      <c r="E55" s="9">
        <v>89750</v>
      </c>
      <c r="F55" s="10">
        <v>89750</v>
      </c>
      <c r="G55" s="7" t="s">
        <v>69</v>
      </c>
      <c r="H55" s="11">
        <v>109276094</v>
      </c>
      <c r="J55" s="1"/>
    </row>
    <row r="56" spans="1:10" ht="112.5" x14ac:dyDescent="0.25">
      <c r="A56" s="5"/>
      <c r="B56" s="6">
        <v>45706</v>
      </c>
      <c r="C56" s="7" t="s">
        <v>72</v>
      </c>
      <c r="D56" s="8">
        <v>1</v>
      </c>
      <c r="E56" s="9">
        <v>45400</v>
      </c>
      <c r="F56" s="10">
        <v>89950</v>
      </c>
      <c r="G56" s="7" t="s">
        <v>69</v>
      </c>
      <c r="H56" s="11">
        <v>109276094</v>
      </c>
      <c r="J56" s="1"/>
    </row>
    <row r="57" spans="1:10" ht="101.25" x14ac:dyDescent="0.25">
      <c r="A57" s="5"/>
      <c r="B57" s="6">
        <v>45708</v>
      </c>
      <c r="C57" s="7" t="s">
        <v>73</v>
      </c>
      <c r="D57" s="8">
        <v>8</v>
      </c>
      <c r="E57" s="9">
        <v>35</v>
      </c>
      <c r="F57" s="10">
        <v>42781</v>
      </c>
      <c r="G57" s="7" t="s">
        <v>74</v>
      </c>
      <c r="H57" s="11">
        <v>112764606</v>
      </c>
      <c r="J57" s="1"/>
    </row>
    <row r="58" spans="1:10" ht="135" x14ac:dyDescent="0.25">
      <c r="A58" s="5"/>
      <c r="B58" s="6">
        <v>45694</v>
      </c>
      <c r="C58" s="7" t="s">
        <v>75</v>
      </c>
      <c r="D58" s="8">
        <v>1</v>
      </c>
      <c r="E58" s="9">
        <v>8721.6</v>
      </c>
      <c r="F58" s="10">
        <v>89413.05</v>
      </c>
      <c r="G58" s="7" t="s">
        <v>76</v>
      </c>
      <c r="H58" s="11">
        <v>115401628</v>
      </c>
      <c r="J58" s="1"/>
    </row>
    <row r="59" spans="1:10" ht="157.5" x14ac:dyDescent="0.25">
      <c r="A59" s="5"/>
      <c r="B59" s="6">
        <v>45693</v>
      </c>
      <c r="C59" s="7" t="s">
        <v>77</v>
      </c>
      <c r="D59" s="8">
        <v>1</v>
      </c>
      <c r="E59" s="9">
        <v>89880</v>
      </c>
      <c r="F59" s="10">
        <v>89880</v>
      </c>
      <c r="G59" s="7" t="s">
        <v>78</v>
      </c>
      <c r="H59" s="11">
        <v>78906989</v>
      </c>
      <c r="J59" s="1"/>
    </row>
    <row r="60" spans="1:10" ht="90" x14ac:dyDescent="0.25">
      <c r="A60" s="5"/>
      <c r="B60" s="6">
        <v>45698</v>
      </c>
      <c r="C60" s="7" t="s">
        <v>79</v>
      </c>
      <c r="D60" s="8">
        <v>1</v>
      </c>
      <c r="E60" s="9">
        <v>23950</v>
      </c>
      <c r="F60" s="10">
        <v>89750</v>
      </c>
      <c r="G60" s="7" t="s">
        <v>78</v>
      </c>
      <c r="H60" s="11">
        <v>78906989</v>
      </c>
      <c r="J60" s="1"/>
    </row>
    <row r="61" spans="1:10" ht="90" x14ac:dyDescent="0.25">
      <c r="A61" s="5"/>
      <c r="B61" s="6">
        <v>45705</v>
      </c>
      <c r="C61" s="7" t="s">
        <v>80</v>
      </c>
      <c r="D61" s="8">
        <v>1</v>
      </c>
      <c r="E61" s="9">
        <v>89740</v>
      </c>
      <c r="F61" s="10">
        <v>89740</v>
      </c>
      <c r="G61" s="7" t="s">
        <v>78</v>
      </c>
      <c r="H61" s="11">
        <v>78906989</v>
      </c>
      <c r="J61" s="1"/>
    </row>
    <row r="62" spans="1:10" ht="101.25" x14ac:dyDescent="0.25">
      <c r="A62" s="5"/>
      <c r="B62" s="6">
        <v>45701</v>
      </c>
      <c r="C62" s="7" t="s">
        <v>81</v>
      </c>
      <c r="D62" s="8">
        <v>10</v>
      </c>
      <c r="E62" s="9">
        <v>8999</v>
      </c>
      <c r="F62" s="10">
        <v>89990</v>
      </c>
      <c r="G62" s="7" t="s">
        <v>82</v>
      </c>
      <c r="H62" s="11">
        <v>110297121</v>
      </c>
      <c r="J62" s="1"/>
    </row>
    <row r="63" spans="1:10" ht="78.75" x14ac:dyDescent="0.25">
      <c r="A63" s="5"/>
      <c r="B63" s="6">
        <v>45712</v>
      </c>
      <c r="C63" s="7" t="s">
        <v>83</v>
      </c>
      <c r="D63" s="8">
        <v>50</v>
      </c>
      <c r="E63" s="9">
        <v>9</v>
      </c>
      <c r="F63" s="10">
        <v>69266</v>
      </c>
      <c r="G63" s="7" t="s">
        <v>82</v>
      </c>
      <c r="H63" s="11">
        <v>110297121</v>
      </c>
      <c r="J63" s="1"/>
    </row>
    <row r="64" spans="1:10" ht="123.75" x14ac:dyDescent="0.25">
      <c r="A64" s="5"/>
      <c r="B64" s="6">
        <v>45700</v>
      </c>
      <c r="C64" s="7" t="s">
        <v>84</v>
      </c>
      <c r="D64" s="8">
        <v>25</v>
      </c>
      <c r="E64" s="9">
        <v>1798</v>
      </c>
      <c r="F64" s="10">
        <v>89900</v>
      </c>
      <c r="G64" s="7" t="s">
        <v>82</v>
      </c>
      <c r="H64" s="11">
        <v>110297121</v>
      </c>
      <c r="J64" s="1"/>
    </row>
    <row r="65" spans="1:10" ht="67.5" x14ac:dyDescent="0.25">
      <c r="A65" s="5"/>
      <c r="B65" s="6">
        <v>45700</v>
      </c>
      <c r="C65" s="7" t="s">
        <v>85</v>
      </c>
      <c r="D65" s="8">
        <v>6</v>
      </c>
      <c r="E65" s="9">
        <v>405</v>
      </c>
      <c r="F65" s="10">
        <v>87875</v>
      </c>
      <c r="G65" s="7" t="s">
        <v>86</v>
      </c>
      <c r="H65" s="11">
        <v>83374051</v>
      </c>
      <c r="J65" s="1"/>
    </row>
    <row r="66" spans="1:10" ht="101.25" x14ac:dyDescent="0.25">
      <c r="A66" s="5"/>
      <c r="B66" s="6">
        <v>45705</v>
      </c>
      <c r="C66" s="7" t="s">
        <v>87</v>
      </c>
      <c r="D66" s="8">
        <v>1</v>
      </c>
      <c r="E66" s="9">
        <v>74480</v>
      </c>
      <c r="F66" s="10">
        <v>74480</v>
      </c>
      <c r="G66" s="7" t="s">
        <v>13</v>
      </c>
      <c r="H66" s="11">
        <v>74416928</v>
      </c>
      <c r="J66" s="1"/>
    </row>
    <row r="67" spans="1:10" ht="101.25" x14ac:dyDescent="0.25">
      <c r="A67" s="5"/>
      <c r="B67" s="6">
        <v>45701</v>
      </c>
      <c r="C67" s="7" t="s">
        <v>88</v>
      </c>
      <c r="D67" s="8">
        <v>1</v>
      </c>
      <c r="E67" s="9">
        <v>74480</v>
      </c>
      <c r="F67" s="10">
        <v>74480</v>
      </c>
      <c r="G67" s="7" t="s">
        <v>13</v>
      </c>
      <c r="H67" s="11">
        <v>74416928</v>
      </c>
      <c r="J67" s="1"/>
    </row>
    <row r="68" spans="1:10" ht="90" x14ac:dyDescent="0.25">
      <c r="A68" s="5"/>
      <c r="B68" s="6">
        <v>45705</v>
      </c>
      <c r="C68" s="7" t="s">
        <v>89</v>
      </c>
      <c r="D68" s="8">
        <v>1</v>
      </c>
      <c r="E68" s="9">
        <v>74480</v>
      </c>
      <c r="F68" s="10">
        <v>74480</v>
      </c>
      <c r="G68" s="7" t="s">
        <v>13</v>
      </c>
      <c r="H68" s="11">
        <v>74416928</v>
      </c>
      <c r="J68" s="1"/>
    </row>
    <row r="69" spans="1:10" ht="101.25" x14ac:dyDescent="0.25">
      <c r="A69" s="5"/>
      <c r="B69" s="6">
        <v>45715</v>
      </c>
      <c r="C69" s="7" t="s">
        <v>90</v>
      </c>
      <c r="D69" s="8">
        <v>1</v>
      </c>
      <c r="E69" s="9">
        <v>74480</v>
      </c>
      <c r="F69" s="10">
        <v>74480</v>
      </c>
      <c r="G69" s="7" t="s">
        <v>13</v>
      </c>
      <c r="H69" s="11">
        <v>74416928</v>
      </c>
      <c r="J69" s="1"/>
    </row>
    <row r="70" spans="1:10" ht="101.25" x14ac:dyDescent="0.25">
      <c r="A70" s="5"/>
      <c r="B70" s="6">
        <v>45701</v>
      </c>
      <c r="C70" s="7" t="s">
        <v>91</v>
      </c>
      <c r="D70" s="8">
        <v>1</v>
      </c>
      <c r="E70" s="9">
        <v>74480</v>
      </c>
      <c r="F70" s="10">
        <v>74480</v>
      </c>
      <c r="G70" s="7" t="s">
        <v>13</v>
      </c>
      <c r="H70" s="11">
        <v>74416928</v>
      </c>
      <c r="J70" s="1"/>
    </row>
    <row r="71" spans="1:10" ht="101.25" x14ac:dyDescent="0.25">
      <c r="A71" s="5"/>
      <c r="B71" s="6">
        <v>45701</v>
      </c>
      <c r="C71" s="7" t="s">
        <v>92</v>
      </c>
      <c r="D71" s="8">
        <v>1</v>
      </c>
      <c r="E71" s="9">
        <v>74480</v>
      </c>
      <c r="F71" s="10">
        <v>74480</v>
      </c>
      <c r="G71" s="7" t="s">
        <v>13</v>
      </c>
      <c r="H71" s="11">
        <v>74416928</v>
      </c>
      <c r="J71" s="1"/>
    </row>
    <row r="72" spans="1:10" ht="101.25" x14ac:dyDescent="0.25">
      <c r="A72" s="5"/>
      <c r="B72" s="6">
        <v>45700</v>
      </c>
      <c r="C72" s="7" t="s">
        <v>93</v>
      </c>
      <c r="D72" s="8">
        <v>1</v>
      </c>
      <c r="E72" s="9">
        <v>74480</v>
      </c>
      <c r="F72" s="10">
        <v>74480</v>
      </c>
      <c r="G72" s="7" t="s">
        <v>13</v>
      </c>
      <c r="H72" s="11">
        <v>74416928</v>
      </c>
      <c r="J72" s="1"/>
    </row>
    <row r="73" spans="1:10" ht="101.25" x14ac:dyDescent="0.25">
      <c r="A73" s="5"/>
      <c r="B73" s="6">
        <v>45695</v>
      </c>
      <c r="C73" s="7" t="s">
        <v>94</v>
      </c>
      <c r="D73" s="8">
        <v>1</v>
      </c>
      <c r="E73" s="9">
        <v>74480</v>
      </c>
      <c r="F73" s="10">
        <v>74480</v>
      </c>
      <c r="G73" s="7" t="s">
        <v>13</v>
      </c>
      <c r="H73" s="11">
        <v>74416928</v>
      </c>
      <c r="J73" s="1"/>
    </row>
    <row r="74" spans="1:10" ht="101.25" x14ac:dyDescent="0.25">
      <c r="A74" s="5"/>
      <c r="B74" s="6">
        <v>45712</v>
      </c>
      <c r="C74" s="7" t="s">
        <v>95</v>
      </c>
      <c r="D74" s="8">
        <v>1</v>
      </c>
      <c r="E74" s="9">
        <v>74480</v>
      </c>
      <c r="F74" s="10">
        <v>74480</v>
      </c>
      <c r="G74" s="7" t="s">
        <v>13</v>
      </c>
      <c r="H74" s="11">
        <v>74416928</v>
      </c>
      <c r="J74" s="1"/>
    </row>
    <row r="75" spans="1:10" ht="101.25" x14ac:dyDescent="0.25">
      <c r="A75" s="5"/>
      <c r="B75" s="6">
        <v>45701</v>
      </c>
      <c r="C75" s="7" t="s">
        <v>96</v>
      </c>
      <c r="D75" s="8">
        <v>1</v>
      </c>
      <c r="E75" s="9">
        <v>74480</v>
      </c>
      <c r="F75" s="10">
        <v>74480</v>
      </c>
      <c r="G75" s="7" t="s">
        <v>13</v>
      </c>
      <c r="H75" s="11">
        <v>74416928</v>
      </c>
      <c r="J75" s="1"/>
    </row>
    <row r="76" spans="1:10" ht="101.25" x14ac:dyDescent="0.25">
      <c r="A76" s="5"/>
      <c r="B76" s="6">
        <v>45700</v>
      </c>
      <c r="C76" s="7" t="s">
        <v>97</v>
      </c>
      <c r="D76" s="8">
        <v>1</v>
      </c>
      <c r="E76" s="9">
        <v>74480</v>
      </c>
      <c r="F76" s="10">
        <v>74480</v>
      </c>
      <c r="G76" s="7" t="s">
        <v>13</v>
      </c>
      <c r="H76" s="11">
        <v>74416928</v>
      </c>
      <c r="J76" s="1"/>
    </row>
    <row r="77" spans="1:10" ht="101.25" x14ac:dyDescent="0.25">
      <c r="A77" s="5"/>
      <c r="B77" s="6">
        <v>45695</v>
      </c>
      <c r="C77" s="7" t="s">
        <v>98</v>
      </c>
      <c r="D77" s="8">
        <v>1</v>
      </c>
      <c r="E77" s="9">
        <v>74480</v>
      </c>
      <c r="F77" s="10">
        <v>74480</v>
      </c>
      <c r="G77" s="7" t="s">
        <v>13</v>
      </c>
      <c r="H77" s="11">
        <v>74416928</v>
      </c>
      <c r="J77" s="1"/>
    </row>
    <row r="78" spans="1:10" ht="101.25" x14ac:dyDescent="0.25">
      <c r="A78" s="5"/>
      <c r="B78" s="6">
        <v>45700</v>
      </c>
      <c r="C78" s="7" t="s">
        <v>99</v>
      </c>
      <c r="D78" s="8">
        <v>1</v>
      </c>
      <c r="E78" s="9">
        <v>74480</v>
      </c>
      <c r="F78" s="10">
        <v>74480</v>
      </c>
      <c r="G78" s="7" t="s">
        <v>13</v>
      </c>
      <c r="H78" s="11">
        <v>74416928</v>
      </c>
      <c r="J78" s="1"/>
    </row>
    <row r="79" spans="1:10" ht="101.25" x14ac:dyDescent="0.25">
      <c r="A79" s="5"/>
      <c r="B79" s="6">
        <v>45695</v>
      </c>
      <c r="C79" s="7" t="s">
        <v>100</v>
      </c>
      <c r="D79" s="8">
        <v>1</v>
      </c>
      <c r="E79" s="9">
        <v>74480</v>
      </c>
      <c r="F79" s="10">
        <v>74480</v>
      </c>
      <c r="G79" s="7" t="s">
        <v>13</v>
      </c>
      <c r="H79" s="11">
        <v>74416928</v>
      </c>
      <c r="J79" s="1"/>
    </row>
    <row r="80" spans="1:10" ht="101.25" x14ac:dyDescent="0.25">
      <c r="A80" s="5"/>
      <c r="B80" s="6">
        <v>45701</v>
      </c>
      <c r="C80" s="7" t="s">
        <v>101</v>
      </c>
      <c r="D80" s="8">
        <v>1</v>
      </c>
      <c r="E80" s="9">
        <v>74480</v>
      </c>
      <c r="F80" s="10">
        <v>74480</v>
      </c>
      <c r="G80" s="7" t="s">
        <v>13</v>
      </c>
      <c r="H80" s="11">
        <v>74416928</v>
      </c>
      <c r="J80" s="1"/>
    </row>
    <row r="81" spans="1:10" ht="101.25" x14ac:dyDescent="0.25">
      <c r="A81" s="5"/>
      <c r="B81" s="6">
        <v>45716</v>
      </c>
      <c r="C81" s="7" t="s">
        <v>102</v>
      </c>
      <c r="D81" s="8">
        <v>1</v>
      </c>
      <c r="E81" s="9">
        <v>74480</v>
      </c>
      <c r="F81" s="10">
        <v>74480</v>
      </c>
      <c r="G81" s="7" t="s">
        <v>13</v>
      </c>
      <c r="H81" s="11">
        <v>74416928</v>
      </c>
      <c r="J81" s="1"/>
    </row>
    <row r="82" spans="1:10" ht="101.25" x14ac:dyDescent="0.25">
      <c r="A82" s="5"/>
      <c r="B82" s="6">
        <v>45695</v>
      </c>
      <c r="C82" s="7" t="s">
        <v>103</v>
      </c>
      <c r="D82" s="8">
        <v>1</v>
      </c>
      <c r="E82" s="9">
        <v>74480</v>
      </c>
      <c r="F82" s="10">
        <v>74480</v>
      </c>
      <c r="G82" s="7" t="s">
        <v>13</v>
      </c>
      <c r="H82" s="11">
        <v>74416928</v>
      </c>
      <c r="J82" s="1"/>
    </row>
    <row r="83" spans="1:10" ht="101.25" x14ac:dyDescent="0.25">
      <c r="A83" s="5"/>
      <c r="B83" s="6">
        <v>45705</v>
      </c>
      <c r="C83" s="7" t="s">
        <v>104</v>
      </c>
      <c r="D83" s="8">
        <v>1</v>
      </c>
      <c r="E83" s="9">
        <v>74480</v>
      </c>
      <c r="F83" s="10">
        <v>74480</v>
      </c>
      <c r="G83" s="7" t="s">
        <v>13</v>
      </c>
      <c r="H83" s="11">
        <v>74416928</v>
      </c>
      <c r="J83" s="1"/>
    </row>
    <row r="84" spans="1:10" ht="101.25" x14ac:dyDescent="0.25">
      <c r="A84" s="5"/>
      <c r="B84" s="6">
        <v>45716</v>
      </c>
      <c r="C84" s="7" t="s">
        <v>105</v>
      </c>
      <c r="D84" s="8">
        <v>1</v>
      </c>
      <c r="E84" s="9">
        <v>74480</v>
      </c>
      <c r="F84" s="10">
        <v>74480</v>
      </c>
      <c r="G84" s="7" t="s">
        <v>13</v>
      </c>
      <c r="H84" s="11">
        <v>74416928</v>
      </c>
      <c r="J84" s="1"/>
    </row>
    <row r="85" spans="1:10" ht="101.25" x14ac:dyDescent="0.25">
      <c r="A85" s="5"/>
      <c r="B85" s="6">
        <v>45695</v>
      </c>
      <c r="C85" s="7" t="s">
        <v>106</v>
      </c>
      <c r="D85" s="8">
        <v>1</v>
      </c>
      <c r="E85" s="9">
        <v>74480</v>
      </c>
      <c r="F85" s="10">
        <v>74480</v>
      </c>
      <c r="G85" s="7" t="s">
        <v>13</v>
      </c>
      <c r="H85" s="11">
        <v>74416928</v>
      </c>
      <c r="J85" s="1"/>
    </row>
    <row r="86" spans="1:10" ht="101.25" x14ac:dyDescent="0.25">
      <c r="A86" s="5"/>
      <c r="B86" s="6">
        <v>45700</v>
      </c>
      <c r="C86" s="7" t="s">
        <v>107</v>
      </c>
      <c r="D86" s="8">
        <v>1</v>
      </c>
      <c r="E86" s="9">
        <v>74480</v>
      </c>
      <c r="F86" s="10">
        <v>74480</v>
      </c>
      <c r="G86" s="7" t="s">
        <v>13</v>
      </c>
      <c r="H86" s="11">
        <v>74416928</v>
      </c>
      <c r="J86" s="1"/>
    </row>
    <row r="87" spans="1:10" ht="101.25" x14ac:dyDescent="0.25">
      <c r="A87" s="5"/>
      <c r="B87" s="6">
        <v>45695</v>
      </c>
      <c r="C87" s="7" t="s">
        <v>108</v>
      </c>
      <c r="D87" s="8">
        <v>1</v>
      </c>
      <c r="E87" s="9">
        <v>74480</v>
      </c>
      <c r="F87" s="10">
        <v>74480</v>
      </c>
      <c r="G87" s="7" t="s">
        <v>13</v>
      </c>
      <c r="H87" s="11">
        <v>74416928</v>
      </c>
      <c r="J87" s="1"/>
    </row>
    <row r="88" spans="1:10" ht="101.25" x14ac:dyDescent="0.25">
      <c r="A88" s="5"/>
      <c r="B88" s="6">
        <v>45695</v>
      </c>
      <c r="C88" s="7" t="s">
        <v>109</v>
      </c>
      <c r="D88" s="8">
        <v>1</v>
      </c>
      <c r="E88" s="9">
        <v>74480</v>
      </c>
      <c r="F88" s="10">
        <v>74480</v>
      </c>
      <c r="G88" s="7" t="s">
        <v>13</v>
      </c>
      <c r="H88" s="11">
        <v>74416928</v>
      </c>
      <c r="J88" s="1"/>
    </row>
    <row r="89" spans="1:10" ht="101.25" x14ac:dyDescent="0.25">
      <c r="A89" s="5"/>
      <c r="B89" s="6">
        <v>45700</v>
      </c>
      <c r="C89" s="7" t="s">
        <v>110</v>
      </c>
      <c r="D89" s="8">
        <v>1</v>
      </c>
      <c r="E89" s="9">
        <v>74480</v>
      </c>
      <c r="F89" s="10">
        <v>74480</v>
      </c>
      <c r="G89" s="7" t="s">
        <v>13</v>
      </c>
      <c r="H89" s="11">
        <v>74416928</v>
      </c>
      <c r="J89" s="1"/>
    </row>
    <row r="90" spans="1:10" ht="101.25" x14ac:dyDescent="0.25">
      <c r="A90" s="5"/>
      <c r="B90" s="6">
        <v>45709</v>
      </c>
      <c r="C90" s="7" t="s">
        <v>111</v>
      </c>
      <c r="D90" s="8">
        <v>1</v>
      </c>
      <c r="E90" s="9">
        <v>74480</v>
      </c>
      <c r="F90" s="10">
        <v>74480</v>
      </c>
      <c r="G90" s="7" t="s">
        <v>13</v>
      </c>
      <c r="H90" s="11">
        <v>74416928</v>
      </c>
      <c r="J90" s="1"/>
    </row>
    <row r="91" spans="1:10" ht="191.25" x14ac:dyDescent="0.25">
      <c r="A91" s="5"/>
      <c r="B91" s="6">
        <v>45694</v>
      </c>
      <c r="C91" s="7" t="s">
        <v>112</v>
      </c>
      <c r="D91" s="8">
        <v>2</v>
      </c>
      <c r="E91" s="9">
        <v>29641.95</v>
      </c>
      <c r="F91" s="10">
        <v>59283.9</v>
      </c>
      <c r="G91" s="7" t="s">
        <v>113</v>
      </c>
      <c r="H91" s="11">
        <v>117226483</v>
      </c>
      <c r="J91" s="1"/>
    </row>
    <row r="92" spans="1:10" ht="123.75" x14ac:dyDescent="0.25">
      <c r="A92" s="5"/>
      <c r="B92" s="6">
        <v>45716</v>
      </c>
      <c r="C92" s="7" t="s">
        <v>114</v>
      </c>
      <c r="D92" s="8">
        <v>1</v>
      </c>
      <c r="E92" s="9">
        <v>4170</v>
      </c>
      <c r="F92" s="10">
        <v>4170</v>
      </c>
      <c r="G92" s="7" t="s">
        <v>115</v>
      </c>
      <c r="H92" s="11">
        <v>9929290</v>
      </c>
      <c r="J92" s="1"/>
    </row>
    <row r="93" spans="1:10" ht="123.75" x14ac:dyDescent="0.25">
      <c r="A93" s="5"/>
      <c r="B93" s="6">
        <v>45716</v>
      </c>
      <c r="C93" s="7" t="s">
        <v>116</v>
      </c>
      <c r="D93" s="8">
        <v>1</v>
      </c>
      <c r="E93" s="9">
        <v>4170</v>
      </c>
      <c r="F93" s="10">
        <v>4170</v>
      </c>
      <c r="G93" s="7" t="s">
        <v>115</v>
      </c>
      <c r="H93" s="11">
        <v>9929290</v>
      </c>
      <c r="J93" s="1"/>
    </row>
    <row r="94" spans="1:10" ht="90" x14ac:dyDescent="0.25">
      <c r="A94" s="5"/>
      <c r="B94" s="6">
        <v>45716</v>
      </c>
      <c r="C94" s="7" t="s">
        <v>117</v>
      </c>
      <c r="D94" s="8">
        <v>4</v>
      </c>
      <c r="E94" s="9">
        <v>18990</v>
      </c>
      <c r="F94" s="10">
        <v>75960</v>
      </c>
      <c r="G94" s="7" t="s">
        <v>118</v>
      </c>
      <c r="H94" s="11">
        <v>325619</v>
      </c>
      <c r="J94" s="1"/>
    </row>
    <row r="95" spans="1:10" x14ac:dyDescent="0.25">
      <c r="B95" s="13" t="s">
        <v>14</v>
      </c>
      <c r="C95" s="13"/>
      <c r="D95" s="13"/>
      <c r="E95" s="13"/>
      <c r="F95" s="12">
        <f>SUM(F13:F94)</f>
        <v>6663664.5700000003</v>
      </c>
      <c r="G95" s="13"/>
      <c r="H95" s="13"/>
    </row>
  </sheetData>
  <mergeCells count="10">
    <mergeCell ref="B95:E95"/>
    <mergeCell ref="G95:H95"/>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cp:lastPrinted>2025-03-03T20:24:11Z</cp:lastPrinted>
  <dcterms:created xsi:type="dcterms:W3CDTF">2025-02-10T17:42:01Z</dcterms:created>
  <dcterms:modified xsi:type="dcterms:W3CDTF">2025-03-04T19:40:17Z</dcterms:modified>
</cp:coreProperties>
</file>